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azfpssrvw01\groups\Producao\50_Contas_Nacionais\503_Contas_Regionais\A119_ContasEconomicasRegionais\2023\Dados\"/>
    </mc:Choice>
  </mc:AlternateContent>
  <xr:revisionPtr revIDLastSave="0" documentId="13_ncr:1_{220F93C0-1276-4033-9FE7-17D67060EF30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Indice " sheetId="24" r:id="rId1"/>
    <sheet name="Quadro 1" sheetId="2" r:id="rId2"/>
    <sheet name="Quadro 2" sheetId="3" r:id="rId3"/>
    <sheet name="Quadro 3" sheetId="20" r:id="rId4"/>
    <sheet name="Quadro 4" sheetId="6" r:id="rId5"/>
    <sheet name="Quadro 5" sheetId="7" r:id="rId6"/>
    <sheet name="Quadro 6" sheetId="8" r:id="rId7"/>
    <sheet name="Quadro 7" sheetId="9" r:id="rId8"/>
    <sheet name="Quadro 8" sheetId="10" r:id="rId9"/>
    <sheet name="Quadro 9" sheetId="11" r:id="rId10"/>
    <sheet name="Quadro 10" sheetId="13" r:id="rId11"/>
    <sheet name="Quadro 11" sheetId="12" r:id="rId12"/>
    <sheet name="Quadro 12" sheetId="14" r:id="rId13"/>
    <sheet name="Quadro 13" sheetId="15" r:id="rId14"/>
    <sheet name="Quadro 14" sheetId="16" r:id="rId15"/>
    <sheet name="Quadro 15" sheetId="19" r:id="rId16"/>
    <sheet name="Quadro 16" sheetId="26" r:id="rId17"/>
    <sheet name="Quadro 17" sheetId="25" r:id="rId18"/>
    <sheet name="Quadro 18" sheetId="17" r:id="rId19"/>
    <sheet name="Notas" sheetId="22" r:id="rId20"/>
  </sheets>
  <definedNames>
    <definedName name="_xlnm.Print_Area" localSheetId="1">'Quadro 1'!$A$1:$N$11</definedName>
    <definedName name="_xlnm.Print_Area" localSheetId="10">'Quadro 10'!$A$1:$N$6</definedName>
    <definedName name="_xlnm.Print_Area" localSheetId="11">'Quadro 11'!$A$1:$N$6</definedName>
    <definedName name="_xlnm.Print_Area" localSheetId="12">'Quadro 12'!$A$1:$N$6</definedName>
    <definedName name="_xlnm.Print_Area" localSheetId="13">'Quadro 13'!$A$1:$N$6</definedName>
    <definedName name="_xlnm.Print_Area" localSheetId="14">'Quadro 14'!$A$1:$N$6</definedName>
    <definedName name="_xlnm.Print_Area" localSheetId="15">'Quadro 15'!$A$1:$N$6</definedName>
    <definedName name="_xlnm.Print_Area" localSheetId="18">'Quadro 18'!$A$1:$N$6</definedName>
    <definedName name="_xlnm.Print_Area" localSheetId="2">'Quadro 2'!$A$1:$N$9</definedName>
    <definedName name="_xlnm.Print_Area" localSheetId="3">'Quadro 3'!$A$1:$N$6</definedName>
    <definedName name="_xlnm.Print_Area" localSheetId="4">'Quadro 4'!$A$1:$N$6</definedName>
    <definedName name="_xlnm.Print_Area" localSheetId="5">'Quadro 5'!$A$1:$N$6</definedName>
    <definedName name="_xlnm.Print_Area" localSheetId="6">'Quadro 6'!$A$1:$N$6</definedName>
    <definedName name="_xlnm.Print_Area" localSheetId="7">'Quadro 7'!$A$1:$N$6</definedName>
    <definedName name="_xlnm.Print_Area" localSheetId="8">'Quadro 8'!$A$1:$N$6</definedName>
    <definedName name="_xlnm.Print_Area" localSheetId="9">'Quadro 9'!$A$1:$N$6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<sst xmlns="http://schemas.openxmlformats.org/spreadsheetml/2006/main" count="398" uniqueCount="68">
  <si>
    <t>Continente</t>
  </si>
  <si>
    <t xml:space="preserve">Norte </t>
  </si>
  <si>
    <t>Centro</t>
  </si>
  <si>
    <t>Alentejo</t>
  </si>
  <si>
    <t>Algarve</t>
  </si>
  <si>
    <t>//</t>
  </si>
  <si>
    <t>x</t>
  </si>
  <si>
    <t>Quadro 1</t>
  </si>
  <si>
    <t>Unidade: milhões de euros</t>
  </si>
  <si>
    <t>Portugal</t>
  </si>
  <si>
    <t>Anos</t>
  </si>
  <si>
    <t>R. A. Açores</t>
  </si>
  <si>
    <t>R. A. Madeira</t>
  </si>
  <si>
    <t>Extra-Regio</t>
  </si>
  <si>
    <t>Quadro 2</t>
  </si>
  <si>
    <t>Quadro 3</t>
  </si>
  <si>
    <t>Quadro 16</t>
  </si>
  <si>
    <t>Quadro 15</t>
  </si>
  <si>
    <t>Quadro 14</t>
  </si>
  <si>
    <t>Quadro 13</t>
  </si>
  <si>
    <t>Quadro 4</t>
  </si>
  <si>
    <t>Quadro 5</t>
  </si>
  <si>
    <t>Quadro 6</t>
  </si>
  <si>
    <t>Quadro 7</t>
  </si>
  <si>
    <t>Quadro 8</t>
  </si>
  <si>
    <t>Quadro 9</t>
  </si>
  <si>
    <t>Quadro 10</t>
  </si>
  <si>
    <t>Quadro 11</t>
  </si>
  <si>
    <t>Quadro 12</t>
  </si>
  <si>
    <t>Produto interno bruto - preços correntes</t>
  </si>
  <si>
    <t>Valor acrescentado bruto - preços correntes</t>
  </si>
  <si>
    <t>Emprego - indivíduos totais</t>
  </si>
  <si>
    <t xml:space="preserve">Emprego - indivíduos remunerados </t>
  </si>
  <si>
    <t>Produto interno bruto por habitante (PT=100)</t>
  </si>
  <si>
    <t>Formação bruta de capital fixo</t>
  </si>
  <si>
    <t>Produto interno bruto por habitante</t>
  </si>
  <si>
    <t>Rendimento primário bruto das famílias</t>
  </si>
  <si>
    <t>Rendimento disponível bruto das famílias</t>
  </si>
  <si>
    <t>Rendimento primário bruto das famílias por habitante</t>
  </si>
  <si>
    <t>Rendimento disponível bruto das famílias por habitante</t>
  </si>
  <si>
    <t>Evolução real PIB</t>
  </si>
  <si>
    <t>Unidade: percentagem</t>
  </si>
  <si>
    <t>Unidade: milhares de indivíduos</t>
  </si>
  <si>
    <t>Unidade: milhares de euros</t>
  </si>
  <si>
    <t>Unidade: euros</t>
  </si>
  <si>
    <t>Remunerações dos empregados</t>
  </si>
  <si>
    <t>Sinais convencionais</t>
  </si>
  <si>
    <t>-</t>
  </si>
  <si>
    <t>Dado não disponível</t>
  </si>
  <si>
    <t>Não aplicável</t>
  </si>
  <si>
    <t xml:space="preserve">Siglas </t>
  </si>
  <si>
    <t>Produtividade aparente do trabalho</t>
  </si>
  <si>
    <t>Produtividade aparente do trabalho (PT=100)</t>
  </si>
  <si>
    <t>Índice</t>
  </si>
  <si>
    <t>Notas</t>
  </si>
  <si>
    <t>Sinais Convencionais e Siglas</t>
  </si>
  <si>
    <t>PIBpc PPC (UE27=100)</t>
  </si>
  <si>
    <t>Quadro 17</t>
  </si>
  <si>
    <t>Quadro 18</t>
  </si>
  <si>
    <t>Rendimento primário bruto das famílias por habitante (PT=100)</t>
  </si>
  <si>
    <t>Rendimento disponível bruto das famílias por habitante (PT=100)</t>
  </si>
  <si>
    <t>Contas Regionais (Base 2021)</t>
  </si>
  <si>
    <t>Grande Lisboa</t>
  </si>
  <si>
    <t>Península Setúbal</t>
  </si>
  <si>
    <t>Oeste e Vale Tejo</t>
  </si>
  <si>
    <t>2023Pe</t>
  </si>
  <si>
    <t>Pe</t>
  </si>
  <si>
    <t>Dados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</si>
</sst>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#\ "/>
    <numFmt numFmtId="165" formatCode="#,##0.0"/>
    <numFmt numFmtId="166" formatCode="0.0"/>
    <numFmt numFmtId="167" formatCode="0_)"/>
    <numFmt numFmtId="168" formatCode="0.000"/>
    <numFmt numFmtId="169" formatCode="#,##0.000"/>
  </numFmts>
  <fonts count="26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NewCenturySchlbk"/>
      <family val="1"/>
    </font>
    <font>
      <sz val="9"/>
      <name val="UniversCondLight"/>
    </font>
    <font>
      <b/>
      <sz val="16"/>
      <name val="Times New Roman"/>
      <family val="1"/>
    </font>
    <font>
      <sz val="10"/>
      <color indexed="18"/>
      <name val="Comic Sans MS"/>
      <family val="4"/>
    </font>
    <font>
      <sz val="14"/>
      <name val="ZapfHumnst BT"/>
    </font>
    <font>
      <u/>
      <sz val="10"/>
      <color theme="10"/>
      <name val="Arial"/>
      <family val="2"/>
    </font>
    <font>
      <sz val="10"/>
      <color rgb="FF374C81"/>
      <name val="Calibri Light"/>
      <family val="2"/>
      <scheme val="major"/>
    </font>
    <font>
      <b/>
      <sz val="7"/>
      <color indexed="8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7"/>
      <name val="Calibri Light"/>
      <family val="2"/>
      <scheme val="major"/>
    </font>
    <font>
      <b/>
      <sz val="10"/>
      <color indexed="59"/>
      <name val="Calibri Light"/>
      <family val="2"/>
      <scheme val="major"/>
    </font>
    <font>
      <sz val="8"/>
      <name val="Calibri Light"/>
      <family val="2"/>
      <scheme val="major"/>
    </font>
    <font>
      <sz val="9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color rgb="FFFF0000"/>
      <name val="Calibri Light"/>
      <family val="2"/>
      <scheme val="major"/>
    </font>
    <font>
      <b/>
      <sz val="10"/>
      <name val="Calibri Light"/>
      <family val="2"/>
      <scheme val="major"/>
    </font>
    <font>
      <u/>
      <sz val="10"/>
      <name val="Calibri Light"/>
      <family val="2"/>
      <scheme val="major"/>
    </font>
    <font>
      <sz val="8"/>
      <name val="Calibri Light"/>
      <family val="2"/>
    </font>
    <font>
      <b/>
      <sz val="10"/>
      <color theme="8" tint="-0.499984740745262"/>
      <name val="Calibri Light"/>
      <family val="2"/>
      <scheme val="major"/>
    </font>
    <font>
      <u/>
      <sz val="10"/>
      <name val="Calibri Light"/>
      <family val="2"/>
    </font>
  </fonts>
  <fills count="7">
    <fill>
      <patternFill patternType="none"/>
    </fill>
    <fill>
      <patternFill patternType="gray125"/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3"/>
      </left>
      <right style="thin">
        <color indexed="43"/>
      </right>
      <top style="thin">
        <color indexed="43"/>
      </top>
      <bottom/>
      <diagonal/>
    </border>
    <border>
      <left/>
      <right/>
      <top/>
      <bottom style="double">
        <color theme="8" tint="-0.499984740745262"/>
      </bottom>
      <diagonal/>
    </border>
    <border>
      <left style="thin">
        <color indexed="43"/>
      </left>
      <right style="thin">
        <color indexed="43"/>
      </right>
      <top style="thin">
        <color indexed="43"/>
      </top>
      <bottom style="thin">
        <color indexed="64"/>
      </bottom>
      <diagonal/>
    </border>
  </borders>
  <cellStyleXfs count="17">
    <xf numFmtId="0" fontId="0" fillId="0" borderId="0"/>
    <xf numFmtId="0" fontId="2" fillId="0" borderId="1" applyNumberFormat="0" applyBorder="0" applyProtection="0">
      <alignment horizontal="center"/>
    </xf>
    <xf numFmtId="0" fontId="3" fillId="0" borderId="0" applyFill="0" applyBorder="0" applyProtection="0"/>
    <xf numFmtId="0" fontId="4" fillId="0" borderId="0" applyFont="0" applyAlignment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167" fontId="5" fillId="0" borderId="2" applyNumberFormat="0" applyFont="0" applyFill="0" applyAlignment="0" applyProtection="0"/>
    <xf numFmtId="167" fontId="5" fillId="0" borderId="3" applyNumberFormat="0" applyFont="0" applyFill="0" applyAlignment="0" applyProtection="0"/>
    <xf numFmtId="0" fontId="1" fillId="0" borderId="0">
      <alignment vertical="top"/>
    </xf>
    <xf numFmtId="0" fontId="2" fillId="2" borderId="4" applyNumberFormat="0" applyBorder="0" applyProtection="0">
      <alignment horizontal="center"/>
    </xf>
    <xf numFmtId="0" fontId="6" fillId="0" borderId="0" applyNumberFormat="0" applyFill="0" applyProtection="0"/>
    <xf numFmtId="0" fontId="7" fillId="0" borderId="0" applyNumberFormat="0" applyBorder="0" applyAlignment="0"/>
    <xf numFmtId="167" fontId="5" fillId="0" borderId="0"/>
    <xf numFmtId="0" fontId="3" fillId="0" borderId="0" applyNumberFormat="0"/>
    <xf numFmtId="0" fontId="2" fillId="0" borderId="0" applyNumberFormat="0" applyFill="0" applyBorder="0" applyProtection="0">
      <alignment horizontal="left"/>
    </xf>
    <xf numFmtId="0" fontId="2" fillId="0" borderId="5" applyBorder="0">
      <alignment horizontal="left"/>
    </xf>
    <xf numFmtId="167" fontId="8" fillId="0" borderId="0" applyNumberFormat="0" applyFont="0" applyFill="0" applyAlignment="0" applyProtection="0"/>
    <xf numFmtId="0" fontId="1" fillId="0" borderId="0"/>
  </cellStyleXfs>
  <cellXfs count="59">
    <xf numFmtId="0" fontId="0" fillId="0" borderId="0" xfId="0"/>
    <xf numFmtId="0" fontId="10" fillId="0" borderId="0" xfId="0" applyFont="1"/>
    <xf numFmtId="0" fontId="11" fillId="4" borderId="0" xfId="0" applyFont="1" applyFill="1" applyAlignment="1">
      <alignment horizontal="left"/>
    </xf>
    <xf numFmtId="0" fontId="12" fillId="4" borderId="0" xfId="0" quotePrefix="1" applyFont="1" applyFill="1" applyAlignment="1">
      <alignment horizontal="center"/>
    </xf>
    <xf numFmtId="0" fontId="13" fillId="0" borderId="0" xfId="0" applyFont="1"/>
    <xf numFmtId="0" fontId="11" fillId="4" borderId="0" xfId="0" quotePrefix="1" applyFont="1" applyFill="1" applyAlignment="1">
      <alignment horizontal="center"/>
    </xf>
    <xf numFmtId="0" fontId="14" fillId="0" borderId="0" xfId="0" applyFont="1"/>
    <xf numFmtId="0" fontId="11" fillId="4" borderId="0" xfId="0" applyFont="1" applyFill="1" applyAlignment="1">
      <alignment horizontal="right"/>
    </xf>
    <xf numFmtId="164" fontId="16" fillId="3" borderId="0" xfId="0" applyNumberFormat="1" applyFont="1" applyFill="1"/>
    <xf numFmtId="0" fontId="17" fillId="3" borderId="0" xfId="0" applyFont="1" applyFill="1" applyAlignment="1">
      <alignment horizontal="left" vertical="center"/>
    </xf>
    <xf numFmtId="1" fontId="16" fillId="3" borderId="0" xfId="0" applyNumberFormat="1" applyFont="1" applyFill="1"/>
    <xf numFmtId="3" fontId="13" fillId="0" borderId="0" xfId="0" applyNumberFormat="1" applyFont="1"/>
    <xf numFmtId="2" fontId="16" fillId="0" borderId="0" xfId="0" applyNumberFormat="1" applyFont="1"/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166" fontId="13" fillId="0" borderId="0" xfId="0" applyNumberFormat="1" applyFont="1"/>
    <xf numFmtId="0" fontId="19" fillId="0" borderId="0" xfId="0" applyFont="1"/>
    <xf numFmtId="0" fontId="16" fillId="0" borderId="0" xfId="0" applyFont="1" applyAlignment="1">
      <alignment vertical="top"/>
    </xf>
    <xf numFmtId="165" fontId="16" fillId="0" borderId="0" xfId="0" applyNumberFormat="1" applyFont="1"/>
    <xf numFmtId="165" fontId="13" fillId="0" borderId="0" xfId="0" applyNumberFormat="1" applyFont="1"/>
    <xf numFmtId="166" fontId="16" fillId="0" borderId="0" xfId="0" applyNumberFormat="1" applyFont="1"/>
    <xf numFmtId="1" fontId="13" fillId="0" borderId="0" xfId="0" applyNumberFormat="1" applyFont="1"/>
    <xf numFmtId="168" fontId="13" fillId="0" borderId="0" xfId="0" applyNumberFormat="1" applyFont="1"/>
    <xf numFmtId="169" fontId="13" fillId="0" borderId="0" xfId="0" applyNumberFormat="1" applyFont="1"/>
    <xf numFmtId="1" fontId="17" fillId="0" borderId="0" xfId="0" applyNumberFormat="1" applyFont="1"/>
    <xf numFmtId="0" fontId="20" fillId="0" borderId="0" xfId="0" applyFont="1"/>
    <xf numFmtId="2" fontId="20" fillId="0" borderId="0" xfId="0" applyNumberFormat="1" applyFont="1"/>
    <xf numFmtId="3" fontId="20" fillId="0" borderId="0" xfId="0" applyNumberFormat="1" applyFont="1"/>
    <xf numFmtId="0" fontId="21" fillId="0" borderId="0" xfId="0" applyFont="1"/>
    <xf numFmtId="0" fontId="22" fillId="0" borderId="0" xfId="4" quotePrefix="1" applyFont="1" applyAlignment="1" applyProtection="1"/>
    <xf numFmtId="0" fontId="22" fillId="0" borderId="0" xfId="4" applyFont="1" applyAlignment="1" applyProtection="1"/>
    <xf numFmtId="1" fontId="13" fillId="3" borderId="0" xfId="0" applyNumberFormat="1" applyFont="1" applyFill="1"/>
    <xf numFmtId="2" fontId="13" fillId="0" borderId="0" xfId="0" applyNumberFormat="1" applyFont="1"/>
    <xf numFmtId="166" fontId="23" fillId="0" borderId="0" xfId="0" applyNumberFormat="1" applyFont="1" applyAlignment="1">
      <alignment horizontal="right" vertical="top"/>
    </xf>
    <xf numFmtId="166" fontId="23" fillId="0" borderId="0" xfId="0" applyNumberFormat="1" applyFont="1" applyAlignment="1">
      <alignment horizontal="right" vertical="center" wrapText="1"/>
    </xf>
    <xf numFmtId="164" fontId="23" fillId="0" borderId="0" xfId="0" applyNumberFormat="1" applyFont="1" applyAlignment="1">
      <alignment horizontal="right" vertical="center" wrapText="1"/>
    </xf>
    <xf numFmtId="164" fontId="23" fillId="0" borderId="0" xfId="0" applyNumberFormat="1" applyFont="1" applyAlignment="1">
      <alignment horizontal="right" vertical="top" wrapText="1"/>
    </xf>
    <xf numFmtId="1" fontId="23" fillId="5" borderId="0" xfId="0" applyNumberFormat="1" applyFont="1" applyFill="1" applyAlignment="1">
      <alignment horizontal="right" vertical="top"/>
    </xf>
    <xf numFmtId="0" fontId="23" fillId="0" borderId="0" xfId="0" applyFont="1"/>
    <xf numFmtId="1" fontId="23" fillId="0" borderId="0" xfId="0" applyNumberFormat="1" applyFont="1"/>
    <xf numFmtId="3" fontId="23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vertical="center" wrapText="1"/>
    </xf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left" vertical="center"/>
    </xf>
    <xf numFmtId="3" fontId="23" fillId="0" borderId="7" xfId="0" applyNumberFormat="1" applyFont="1" applyBorder="1" applyAlignment="1">
      <alignment horizontal="right" vertical="center" wrapText="1"/>
    </xf>
    <xf numFmtId="166" fontId="23" fillId="0" borderId="0" xfId="0" applyNumberFormat="1" applyFont="1" applyAlignment="1">
      <alignment vertical="center" wrapText="1"/>
    </xf>
    <xf numFmtId="0" fontId="18" fillId="6" borderId="0" xfId="0" applyFont="1" applyFill="1"/>
    <xf numFmtId="0" fontId="13" fillId="6" borderId="0" xfId="0" applyFont="1" applyFill="1"/>
    <xf numFmtId="0" fontId="25" fillId="0" borderId="0" xfId="4" quotePrefix="1" applyFont="1" applyAlignment="1" applyProtection="1"/>
    <xf numFmtId="0" fontId="15" fillId="6" borderId="8" xfId="0" applyFont="1" applyFill="1" applyBorder="1" applyAlignment="1">
      <alignment horizontal="center" vertical="center"/>
    </xf>
    <xf numFmtId="165" fontId="23" fillId="0" borderId="0" xfId="0" applyNumberFormat="1" applyFont="1" applyAlignment="1">
      <alignment vertical="center" wrapText="1"/>
    </xf>
    <xf numFmtId="165" fontId="23" fillId="0" borderId="0" xfId="0" applyNumberFormat="1" applyFont="1" applyAlignment="1">
      <alignment horizontal="right" vertical="center" wrapText="1"/>
    </xf>
    <xf numFmtId="165" fontId="23" fillId="0" borderId="7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18" fillId="6" borderId="0" xfId="0" applyFont="1" applyFill="1" applyAlignment="1">
      <alignment horizontal="left"/>
    </xf>
  </cellXfs>
  <cellStyles count="17">
    <cellStyle name="CABECALHO" xfId="1" xr:uid="{00000000-0005-0000-0000-000000000000}"/>
    <cellStyle name="DADOS" xfId="2" xr:uid="{00000000-0005-0000-0000-000001000000}"/>
    <cellStyle name="franja" xfId="3" xr:uid="{00000000-0005-0000-0000-000002000000}"/>
    <cellStyle name="Hiperligação" xfId="4" builtinId="8"/>
    <cellStyle name="LineBottom2" xfId="5" xr:uid="{00000000-0005-0000-0000-000004000000}"/>
    <cellStyle name="LineBottom3" xfId="6" xr:uid="{00000000-0005-0000-0000-000005000000}"/>
    <cellStyle name="Normal" xfId="0" builtinId="0"/>
    <cellStyle name="Normal 11" xfId="16" xr:uid="{146467A2-C921-43FA-8598-C5A22566ADE5}"/>
    <cellStyle name="Normal 3" xfId="7" xr:uid="{00000000-0005-0000-0000-000007000000}"/>
    <cellStyle name="NUMLINHA" xfId="8" xr:uid="{00000000-0005-0000-0000-000008000000}"/>
    <cellStyle name="QDTITULO" xfId="9" xr:uid="{00000000-0005-0000-0000-000009000000}"/>
    <cellStyle name="raquel" xfId="10" xr:uid="{00000000-0005-0000-0000-00000A000000}"/>
    <cellStyle name="Standard_WBBasis" xfId="11" xr:uid="{00000000-0005-0000-0000-00000B000000}"/>
    <cellStyle name="tit de conc" xfId="12" xr:uid="{00000000-0005-0000-0000-00000C000000}"/>
    <cellStyle name="TITCOLUNA" xfId="13" xr:uid="{00000000-0005-0000-0000-00000D000000}"/>
    <cellStyle name="titulos d a coluna" xfId="14" xr:uid="{00000000-0005-0000-0000-00000E000000}"/>
    <cellStyle name="WithoutLine" xfId="15" xr:uid="{00000000-0005-0000-0000-00000F000000}"/>
  </cellStyles>
  <dxfs count="4">
    <dxf>
      <font>
        <b/>
        <i val="0"/>
        <condense val="0"/>
        <extend val="0"/>
        <color indexed="60"/>
      </font>
    </dxf>
    <dxf>
      <font>
        <b/>
        <i val="0"/>
        <condense val="0"/>
        <extend val="0"/>
        <color indexed="60"/>
      </font>
    </dxf>
    <dxf>
      <font>
        <b/>
        <i val="0"/>
        <condense val="0"/>
        <extend val="0"/>
        <color indexed="60"/>
      </font>
    </dxf>
    <dxf>
      <font>
        <b/>
        <i val="0"/>
        <condense val="0"/>
        <extend val="0"/>
        <color indexed="6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FFFFFF"/>
      <rgbColor rgb="00FFFFFF"/>
      <rgbColor rgb="00FFFFFF"/>
      <rgbColor rgb="00969696"/>
      <rgbColor rgb="00FFFFFF"/>
      <rgbColor rgb="00464646"/>
      <rgbColor rgb="00FFFFFF"/>
      <rgbColor rgb="00FFFFFF"/>
      <rgbColor rgb="00FFFFFF"/>
      <rgbColor rgb="00FFFFFF"/>
      <rgbColor rgb="00FFFFFF"/>
      <rgbColor rgb="00FFFFFF"/>
      <rgbColor rgb="00FFFFFF"/>
      <rgbColor rgb="00000000"/>
      <rgbColor rgb="00464646"/>
      <rgbColor rgb="00808080"/>
      <rgbColor rgb="00969696"/>
      <rgbColor rgb="00C0C0C0"/>
      <rgbColor rgb="00FFFFFF"/>
      <rgbColor rgb="00FFFFFF"/>
      <rgbColor rgb="00FFFFFF"/>
      <rgbColor rgb="0012636B"/>
      <rgbColor rgb="0071A1A6"/>
      <rgbColor rgb="00A0C1C4"/>
      <rgbColor rgb="00D0E0E1"/>
      <rgbColor rgb="00E6E6E6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C0C0C0"/>
      <rgbColor rgb="00FFFFFF"/>
      <rgbColor rgb="00E6E6E6"/>
      <rgbColor rgb="00FFFFFF"/>
      <rgbColor rgb="00FFFFFF"/>
      <rgbColor rgb="00FFFFFF"/>
      <rgbColor rgb="00D0E0E1"/>
      <rgbColor rgb="00A0C1C4"/>
      <rgbColor rgb="0071A1A6"/>
      <rgbColor rgb="00FFFFFF"/>
      <rgbColor rgb="00FFFFFF"/>
      <rgbColor rgb="00FFFFFF"/>
      <rgbColor rgb="00FFFFFF"/>
      <rgbColor rgb="00FFFFFF"/>
      <rgbColor rgb="00FFFFFF"/>
      <rgbColor rgb="0012636B"/>
      <rgbColor rgb="00FFFFFF"/>
      <rgbColor rgb="00FFFFFF"/>
      <rgbColor rgb="00FFFFFF"/>
    </indexedColors>
    <mruColors>
      <color rgb="FF374C81"/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onte Destaque">
      <a:majorFont>
        <a:latin typeface="Calibri Light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A21" sqref="A21"/>
    </sheetView>
  </sheetViews>
  <sheetFormatPr defaultColWidth="9.140625" defaultRowHeight="12.75"/>
  <cols>
    <col min="1" max="16384" width="9.140625" style="4"/>
  </cols>
  <sheetData>
    <row r="1" spans="1:2">
      <c r="A1" s="30" t="s">
        <v>53</v>
      </c>
      <c r="B1" s="30"/>
    </row>
    <row r="2" spans="1:2">
      <c r="A2" s="31" t="s">
        <v>7</v>
      </c>
      <c r="B2" s="4" t="s">
        <v>29</v>
      </c>
    </row>
    <row r="3" spans="1:2">
      <c r="A3" s="31" t="s">
        <v>14</v>
      </c>
      <c r="B3" s="4" t="s">
        <v>30</v>
      </c>
    </row>
    <row r="4" spans="1:2">
      <c r="A4" s="31" t="s">
        <v>15</v>
      </c>
      <c r="B4" s="4" t="s">
        <v>40</v>
      </c>
    </row>
    <row r="5" spans="1:2">
      <c r="A5" s="31" t="s">
        <v>20</v>
      </c>
      <c r="B5" s="4" t="s">
        <v>45</v>
      </c>
    </row>
    <row r="6" spans="1:2">
      <c r="A6" s="31" t="s">
        <v>21</v>
      </c>
      <c r="B6" s="4" t="s">
        <v>34</v>
      </c>
    </row>
    <row r="7" spans="1:2">
      <c r="A7" s="31" t="s">
        <v>22</v>
      </c>
      <c r="B7" s="4" t="s">
        <v>36</v>
      </c>
    </row>
    <row r="8" spans="1:2">
      <c r="A8" s="31" t="s">
        <v>23</v>
      </c>
      <c r="B8" s="4" t="s">
        <v>37</v>
      </c>
    </row>
    <row r="9" spans="1:2">
      <c r="A9" s="31" t="s">
        <v>24</v>
      </c>
      <c r="B9" s="4" t="s">
        <v>31</v>
      </c>
    </row>
    <row r="10" spans="1:2">
      <c r="A10" s="31" t="s">
        <v>25</v>
      </c>
      <c r="B10" s="4" t="s">
        <v>32</v>
      </c>
    </row>
    <row r="11" spans="1:2">
      <c r="A11" s="31" t="s">
        <v>26</v>
      </c>
      <c r="B11" s="4" t="s">
        <v>51</v>
      </c>
    </row>
    <row r="12" spans="1:2">
      <c r="A12" s="31" t="s">
        <v>27</v>
      </c>
      <c r="B12" s="4" t="s">
        <v>35</v>
      </c>
    </row>
    <row r="13" spans="1:2">
      <c r="A13" s="31" t="s">
        <v>28</v>
      </c>
      <c r="B13" s="4" t="s">
        <v>38</v>
      </c>
    </row>
    <row r="14" spans="1:2">
      <c r="A14" s="31" t="s">
        <v>19</v>
      </c>
      <c r="B14" s="4" t="s">
        <v>39</v>
      </c>
    </row>
    <row r="15" spans="1:2">
      <c r="A15" s="31" t="s">
        <v>18</v>
      </c>
      <c r="B15" s="4" t="s">
        <v>33</v>
      </c>
    </row>
    <row r="16" spans="1:2">
      <c r="A16" s="31" t="s">
        <v>17</v>
      </c>
      <c r="B16" s="4" t="s">
        <v>56</v>
      </c>
    </row>
    <row r="17" spans="1:2">
      <c r="A17" s="51" t="s">
        <v>16</v>
      </c>
      <c r="B17" s="4" t="s">
        <v>59</v>
      </c>
    </row>
    <row r="18" spans="1:2">
      <c r="A18" s="51" t="s">
        <v>57</v>
      </c>
      <c r="B18" s="4" t="s">
        <v>60</v>
      </c>
    </row>
    <row r="19" spans="1:2">
      <c r="A19" s="51" t="s">
        <v>58</v>
      </c>
      <c r="B19" s="4" t="s">
        <v>52</v>
      </c>
    </row>
    <row r="20" spans="1:2">
      <c r="A20" s="32" t="s">
        <v>54</v>
      </c>
      <c r="B20" s="4" t="s">
        <v>55</v>
      </c>
    </row>
  </sheetData>
  <hyperlinks>
    <hyperlink ref="A2" location="'Quadro 1'!A1" display="Quadro 1" xr:uid="{4E3143A0-F04D-4C67-B0B1-9C3182D14DA3}"/>
    <hyperlink ref="A3" location="'Quadro 2'!A1" display="Quadro 2" xr:uid="{996EC607-3C82-4646-8E28-715BCBCEBEBF}"/>
    <hyperlink ref="A4" location="'Quadro 3'!A1" display="Quadro 3" xr:uid="{C0ECFAA4-F02D-4411-A8C4-0DE1B00EB252}"/>
    <hyperlink ref="A5" location="'Quadro 4'!A1" display="Quadro 4" xr:uid="{ED80C14E-4B45-401B-B7A3-6926BAA8C0E2}"/>
    <hyperlink ref="A6" location="'Quadro 5'!A1" display="Quadro 5" xr:uid="{E2EFA1C8-115E-468B-ADB3-7C356E6735F3}"/>
    <hyperlink ref="A7" location="'Quadro 6'!A1" display="Quadro 6" xr:uid="{F5F3FC11-5A0F-44F9-851E-E2B07E7D06CA}"/>
    <hyperlink ref="A8" location="'Quadro 7'!A1" display="Quadro 7" xr:uid="{BE5BDCE0-ABC2-4EB8-A0DD-17BE95B97E92}"/>
    <hyperlink ref="A9" location="'Quadro 8'!A1" display="Quadro 8" xr:uid="{B383AE29-B24F-4861-9195-DFEB61826624}"/>
    <hyperlink ref="A10" location="'Quadro 9'!A1" display="Quadro 9" xr:uid="{A581DF81-5AB2-47DA-8F86-FA6F25717883}"/>
    <hyperlink ref="A11" location="'Quadro 10'!A1" display="Quadro 10" xr:uid="{EC2BF863-5F39-41CA-A459-E3936FE40370}"/>
    <hyperlink ref="A12" location="'Quadro 11'!A1" display="Quadro 11" xr:uid="{44986614-0221-4323-BB19-CBE0339B9286}"/>
    <hyperlink ref="A13" location="'Quadro 12'!A1" display="Quadro 12" xr:uid="{C085F787-8F6B-496B-98D1-F3215C53EF41}"/>
    <hyperlink ref="A14" location="'Quadro 13'!A1" display="Quadro 13" xr:uid="{36B8AE94-49F7-4FC7-9A45-0BCCFA74E17F}"/>
    <hyperlink ref="A17" location="'Quadro 16'!A1" display="Quadro 16" xr:uid="{890B0752-DE1D-4FD1-8DD2-17DD5EF83776}"/>
    <hyperlink ref="A18" location="'Quadro 17'!A1" display="Quadro 17" xr:uid="{6E382373-8A4D-4309-8A38-7450F522E188}"/>
    <hyperlink ref="A19" location="'Quadro 18'!A1" display="Quadro 18" xr:uid="{6C52A319-6037-4042-9A67-592C56728933}"/>
    <hyperlink ref="A20" location="Notas!A1" display="Sinais convencionais" xr:uid="{7F3F343C-B9A7-4501-AD2F-44608638374E}"/>
    <hyperlink ref="A15" location="'Quadro 14'!A1" display="Quadro 14" xr:uid="{321928CD-5282-457F-BFBD-385931616AC2}"/>
    <hyperlink ref="A16" location="'Quadro 15'!A1" display="Quadro 15" xr:uid="{77911AA5-F7C1-4680-ACE3-5F60975CC82B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-0.499984740745262"/>
  </sheetPr>
  <dimension ref="A1:O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15" s="1" customFormat="1" ht="15" customHeight="1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s="1" customFormat="1" ht="15" customHeight="1">
      <c r="A3" s="57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15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42</v>
      </c>
    </row>
    <row r="6" spans="1:15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15" ht="15" customHeight="1">
      <c r="A7" s="9">
        <v>2021</v>
      </c>
      <c r="B7" s="43">
        <v>4176.799</v>
      </c>
      <c r="C7" s="42">
        <v>3983.386</v>
      </c>
      <c r="D7" s="42">
        <v>1411.7550000000001</v>
      </c>
      <c r="E7" s="42">
        <v>611.37599999999998</v>
      </c>
      <c r="F7" s="42">
        <v>278.58199999999999</v>
      </c>
      <c r="G7" s="42">
        <v>1104.039</v>
      </c>
      <c r="H7" s="42">
        <v>221.119</v>
      </c>
      <c r="I7" s="42">
        <v>176.91</v>
      </c>
      <c r="J7" s="42">
        <v>179.60599999999999</v>
      </c>
      <c r="K7" s="42">
        <v>94.313999999999993</v>
      </c>
      <c r="L7" s="42">
        <v>97.498000000000005</v>
      </c>
      <c r="M7" s="42">
        <v>1.6</v>
      </c>
      <c r="O7" s="10"/>
    </row>
    <row r="8" spans="1:15" ht="15" customHeight="1" thickBot="1">
      <c r="A8" s="46">
        <v>2022</v>
      </c>
      <c r="B8" s="47">
        <v>4331.7769999999991</v>
      </c>
      <c r="C8" s="47">
        <v>4131.5240000000003</v>
      </c>
      <c r="D8" s="47">
        <v>1455.098</v>
      </c>
      <c r="E8" s="47">
        <v>626.62800000000004</v>
      </c>
      <c r="F8" s="47">
        <v>288.17</v>
      </c>
      <c r="G8" s="47">
        <v>1152.2349999999999</v>
      </c>
      <c r="H8" s="47">
        <v>228.64400000000001</v>
      </c>
      <c r="I8" s="47">
        <v>183.99799999999999</v>
      </c>
      <c r="J8" s="47">
        <v>196.751</v>
      </c>
      <c r="K8" s="47">
        <v>96.228999999999999</v>
      </c>
      <c r="L8" s="47">
        <v>102.444</v>
      </c>
      <c r="M8" s="47">
        <v>1.58</v>
      </c>
    </row>
    <row r="9" spans="1:15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23"/>
      <c r="O9" s="23"/>
    </row>
    <row r="10" spans="1:15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5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5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8" tint="-0.499984740745262"/>
  </sheetPr>
  <dimension ref="A1:AA16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7" s="1" customFormat="1" ht="15" customHeight="1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7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7" s="1" customFormat="1" ht="15" customHeight="1">
      <c r="A3" s="57" t="s">
        <v>51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7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7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43</v>
      </c>
    </row>
    <row r="6" spans="1:27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7" s="18" customFormat="1" ht="15" customHeight="1">
      <c r="A7" s="9">
        <v>2021</v>
      </c>
      <c r="B7" s="53">
        <v>37.828000000000003</v>
      </c>
      <c r="C7" s="54">
        <v>37.997</v>
      </c>
      <c r="D7" s="54">
        <v>33.786999999999999</v>
      </c>
      <c r="E7" s="54">
        <v>36.703000000000003</v>
      </c>
      <c r="F7" s="54">
        <v>35.264000000000003</v>
      </c>
      <c r="G7" s="54">
        <v>45.811</v>
      </c>
      <c r="H7" s="54">
        <v>39.156999999999996</v>
      </c>
      <c r="I7" s="54">
        <v>36.396999999999998</v>
      </c>
      <c r="J7" s="54">
        <v>35.177</v>
      </c>
      <c r="K7" s="54">
        <v>32.107999999999997</v>
      </c>
      <c r="L7" s="54">
        <v>36.277999999999999</v>
      </c>
      <c r="M7" s="54">
        <v>81.343999999999994</v>
      </c>
      <c r="O7" s="48"/>
      <c r="P7" s="22"/>
      <c r="Q7" s="22"/>
      <c r="R7" s="22"/>
      <c r="S7" s="22"/>
      <c r="T7" s="22"/>
      <c r="U7" s="22"/>
      <c r="V7" s="22"/>
      <c r="W7" s="22"/>
      <c r="X7" s="22"/>
    </row>
    <row r="8" spans="1:27" s="18" customFormat="1" ht="15" customHeight="1">
      <c r="A8" s="9">
        <v>2022</v>
      </c>
      <c r="B8" s="54">
        <v>41.073</v>
      </c>
      <c r="C8" s="54">
        <v>41.139000000000003</v>
      </c>
      <c r="D8" s="54">
        <v>36.182000000000002</v>
      </c>
      <c r="E8" s="54">
        <v>39.049999999999997</v>
      </c>
      <c r="F8" s="54">
        <v>37.075000000000003</v>
      </c>
      <c r="G8" s="54">
        <v>50.408000000000001</v>
      </c>
      <c r="H8" s="54">
        <v>41.491</v>
      </c>
      <c r="I8" s="54">
        <v>39.347999999999999</v>
      </c>
      <c r="J8" s="54">
        <v>40.673000000000002</v>
      </c>
      <c r="K8" s="54">
        <v>35.198</v>
      </c>
      <c r="L8" s="54">
        <v>43.417999999999999</v>
      </c>
      <c r="M8" s="54">
        <v>93.534999999999997</v>
      </c>
      <c r="O8" s="48"/>
      <c r="P8" s="22"/>
      <c r="Q8" s="22"/>
      <c r="R8" s="22"/>
      <c r="S8" s="22"/>
      <c r="T8" s="22"/>
      <c r="U8" s="22"/>
      <c r="V8" s="22"/>
      <c r="W8" s="22"/>
      <c r="X8" s="22"/>
    </row>
    <row r="9" spans="1:27" s="18" customFormat="1" ht="15" customHeight="1" thickBot="1">
      <c r="A9" s="46" t="s">
        <v>65</v>
      </c>
      <c r="B9" s="55">
        <v>44.82</v>
      </c>
      <c r="C9" s="55">
        <v>44.863</v>
      </c>
      <c r="D9" s="55">
        <v>39.392000000000003</v>
      </c>
      <c r="E9" s="55">
        <v>42.262999999999998</v>
      </c>
      <c r="F9" s="55">
        <v>41.100999999999999</v>
      </c>
      <c r="G9" s="55">
        <v>54.838999999999999</v>
      </c>
      <c r="H9" s="55">
        <v>44.26</v>
      </c>
      <c r="I9" s="55">
        <v>43.284999999999997</v>
      </c>
      <c r="J9" s="55">
        <v>44.698</v>
      </c>
      <c r="K9" s="55">
        <v>39.198999999999998</v>
      </c>
      <c r="L9" s="55">
        <v>47.683999999999997</v>
      </c>
      <c r="M9" s="55">
        <v>99.531000000000006</v>
      </c>
      <c r="O9" s="36"/>
      <c r="P9" s="22"/>
      <c r="Q9" s="22"/>
      <c r="R9" s="22"/>
      <c r="S9" s="22"/>
      <c r="T9" s="22"/>
      <c r="U9" s="22"/>
      <c r="V9" s="22"/>
      <c r="W9" s="22"/>
      <c r="X9" s="22"/>
    </row>
    <row r="10" spans="1:27" ht="13.5" thickTop="1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27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17"/>
    </row>
    <row r="12" spans="1:27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35"/>
      <c r="O12" s="17"/>
    </row>
    <row r="13" spans="1:27">
      <c r="N13" s="35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8" tint="-0.499984740745262"/>
  </sheetPr>
  <dimension ref="A1:AA17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6.5703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7" s="1" customFormat="1" ht="15" customHeight="1">
      <c r="A1" s="56" t="s">
        <v>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7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7" s="1" customFormat="1" ht="15" customHeight="1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7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7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44</v>
      </c>
    </row>
    <row r="6" spans="1:27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7" s="19" customFormat="1" ht="15" customHeight="1">
      <c r="A7" s="9">
        <v>2021</v>
      </c>
      <c r="B7" s="43">
        <v>20801.291293077331</v>
      </c>
      <c r="C7" s="42">
        <v>20862</v>
      </c>
      <c r="D7" s="42">
        <v>18200</v>
      </c>
      <c r="E7" s="42">
        <v>18755</v>
      </c>
      <c r="F7" s="42">
        <v>16930</v>
      </c>
      <c r="G7" s="42">
        <v>31618</v>
      </c>
      <c r="H7" s="42">
        <v>14714</v>
      </c>
      <c r="I7" s="42">
        <v>19709</v>
      </c>
      <c r="J7" s="42">
        <v>20044</v>
      </c>
      <c r="K7" s="42">
        <v>18364</v>
      </c>
      <c r="L7" s="42">
        <v>20108</v>
      </c>
      <c r="M7" s="42" t="s">
        <v>5</v>
      </c>
      <c r="O7" s="22"/>
      <c r="P7" s="22"/>
      <c r="Q7" s="22"/>
      <c r="R7" s="22"/>
      <c r="S7" s="12"/>
      <c r="T7" s="12"/>
      <c r="U7" s="12"/>
      <c r="V7" s="12"/>
      <c r="W7" s="12"/>
      <c r="X7" s="12"/>
    </row>
    <row r="8" spans="1:27" s="19" customFormat="1" ht="15" customHeight="1">
      <c r="A8" s="9">
        <v>2022</v>
      </c>
      <c r="B8" s="43">
        <v>23303.098548658887</v>
      </c>
      <c r="C8" s="42">
        <v>23322</v>
      </c>
      <c r="D8" s="42">
        <v>19989</v>
      </c>
      <c r="E8" s="42">
        <v>20429</v>
      </c>
      <c r="F8" s="42">
        <v>17942</v>
      </c>
      <c r="G8" s="42">
        <v>36255</v>
      </c>
      <c r="H8" s="42">
        <v>16081</v>
      </c>
      <c r="I8" s="42">
        <v>22173</v>
      </c>
      <c r="J8" s="42">
        <v>25267</v>
      </c>
      <c r="K8" s="42">
        <v>20292</v>
      </c>
      <c r="L8" s="42">
        <v>24728</v>
      </c>
      <c r="M8" s="42" t="s">
        <v>5</v>
      </c>
      <c r="O8" s="22"/>
      <c r="P8" s="22"/>
      <c r="Q8" s="22"/>
      <c r="R8" s="22"/>
      <c r="S8" s="12"/>
      <c r="T8" s="12"/>
      <c r="U8" s="12"/>
      <c r="V8" s="12"/>
      <c r="W8" s="12"/>
      <c r="X8" s="12"/>
    </row>
    <row r="9" spans="1:27" s="19" customFormat="1" ht="15" customHeight="1" thickBot="1">
      <c r="A9" s="46" t="s">
        <v>65</v>
      </c>
      <c r="B9" s="47">
        <v>25276.984916149693</v>
      </c>
      <c r="C9" s="47">
        <v>25276</v>
      </c>
      <c r="D9" s="47">
        <v>21509</v>
      </c>
      <c r="E9" s="47">
        <v>21753</v>
      </c>
      <c r="F9" s="47">
        <v>19603</v>
      </c>
      <c r="G9" s="47">
        <v>39942</v>
      </c>
      <c r="H9" s="47">
        <v>17069</v>
      </c>
      <c r="I9" s="47">
        <v>23910</v>
      </c>
      <c r="J9" s="47">
        <v>27303</v>
      </c>
      <c r="K9" s="47">
        <v>22346</v>
      </c>
      <c r="L9" s="47">
        <v>27369</v>
      </c>
      <c r="M9" s="47" t="s">
        <v>5</v>
      </c>
      <c r="P9" s="22"/>
      <c r="Q9" s="22"/>
      <c r="R9" s="22"/>
      <c r="S9" s="12"/>
      <c r="T9" s="12"/>
      <c r="U9" s="12"/>
      <c r="V9" s="12"/>
      <c r="W9" s="12"/>
      <c r="X9" s="12"/>
    </row>
    <row r="10" spans="1:27" ht="13.5" thickTop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P10" s="17"/>
      <c r="Q10" s="17"/>
      <c r="R10" s="17"/>
    </row>
    <row r="11" spans="1:27">
      <c r="B11" s="3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P11" s="17"/>
      <c r="Q11" s="17"/>
      <c r="R11" s="17"/>
    </row>
    <row r="12" spans="1:27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24"/>
      <c r="P12" s="17"/>
      <c r="Q12" s="17"/>
      <c r="R12" s="17"/>
      <c r="S12" s="25"/>
      <c r="T12" s="25"/>
      <c r="U12" s="25"/>
      <c r="V12" s="25"/>
      <c r="W12" s="25"/>
      <c r="X12" s="25"/>
      <c r="Y12" s="25"/>
      <c r="Z12" s="25"/>
      <c r="AA12" s="25"/>
    </row>
    <row r="13" spans="1:27">
      <c r="B13" s="37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P13" s="17"/>
      <c r="Q13" s="17"/>
      <c r="R13" s="17"/>
      <c r="S13" s="25"/>
      <c r="T13" s="25"/>
      <c r="U13" s="25"/>
      <c r="V13" s="25"/>
      <c r="W13" s="25"/>
      <c r="X13" s="25"/>
      <c r="Y13" s="25"/>
      <c r="Z13" s="25"/>
      <c r="AA13" s="25"/>
    </row>
    <row r="14" spans="1:27">
      <c r="P14" s="17"/>
      <c r="Q14" s="17"/>
      <c r="R14" s="17"/>
      <c r="S14" s="25"/>
      <c r="T14" s="25"/>
      <c r="U14" s="25"/>
      <c r="V14" s="25"/>
      <c r="W14" s="25"/>
      <c r="X14" s="25"/>
      <c r="Y14" s="25"/>
      <c r="Z14" s="25"/>
      <c r="AA14" s="25"/>
    </row>
    <row r="15" spans="1:27">
      <c r="P15" s="17"/>
      <c r="Q15" s="17"/>
      <c r="R15" s="17"/>
      <c r="S15" s="25"/>
      <c r="T15" s="25"/>
      <c r="U15" s="25"/>
      <c r="V15" s="25"/>
      <c r="W15" s="25"/>
      <c r="X15" s="25"/>
      <c r="Y15" s="25"/>
      <c r="Z15" s="25"/>
      <c r="AA15" s="25"/>
    </row>
    <row r="16" spans="1:27">
      <c r="P16" s="17"/>
      <c r="Q16" s="17"/>
      <c r="R16" s="17"/>
    </row>
    <row r="17" spans="16:18">
      <c r="P17" s="17"/>
      <c r="Q17" s="17"/>
      <c r="R17" s="17"/>
    </row>
  </sheetData>
  <mergeCells count="3">
    <mergeCell ref="A1:M1"/>
    <mergeCell ref="A2:M2"/>
    <mergeCell ref="A3:M3"/>
  </mergeCells>
  <conditionalFormatting sqref="P7:P9">
    <cfRule type="cellIs" dxfId="1" priority="1" stopIfTrue="1" operator="notEqual">
      <formula>0</formula>
    </cfRule>
  </conditionalFormatting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-0.499984740745262"/>
  </sheetPr>
  <dimension ref="A1:O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15" s="1" customFormat="1" ht="15" customHeight="1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s="1" customFormat="1" ht="15" customHeight="1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15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44</v>
      </c>
    </row>
    <row r="6" spans="1:15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15" ht="15" customHeight="1">
      <c r="A7" s="9">
        <v>2021</v>
      </c>
      <c r="B7" s="43">
        <v>14357</v>
      </c>
      <c r="C7" s="42">
        <v>14383</v>
      </c>
      <c r="D7" s="42">
        <v>12806</v>
      </c>
      <c r="E7" s="42">
        <v>13098</v>
      </c>
      <c r="F7" s="42">
        <v>13815</v>
      </c>
      <c r="G7" s="42">
        <v>17847</v>
      </c>
      <c r="H7" s="42">
        <v>15110</v>
      </c>
      <c r="I7" s="42">
        <v>14337</v>
      </c>
      <c r="J7" s="42">
        <v>15560</v>
      </c>
      <c r="K7" s="42">
        <v>14252</v>
      </c>
      <c r="L7" s="42">
        <v>13416</v>
      </c>
      <c r="M7" s="42" t="s">
        <v>5</v>
      </c>
    </row>
    <row r="8" spans="1:15" ht="15" customHeight="1" thickBot="1">
      <c r="A8" s="46">
        <v>2022</v>
      </c>
      <c r="B8" s="47">
        <v>15649</v>
      </c>
      <c r="C8" s="47">
        <v>15671</v>
      </c>
      <c r="D8" s="47">
        <v>13866</v>
      </c>
      <c r="E8" s="47">
        <v>14067</v>
      </c>
      <c r="F8" s="47">
        <v>14682</v>
      </c>
      <c r="G8" s="47">
        <v>19694</v>
      </c>
      <c r="H8" s="47">
        <v>16419</v>
      </c>
      <c r="I8" s="47">
        <v>15431</v>
      </c>
      <c r="J8" s="47">
        <v>18115</v>
      </c>
      <c r="K8" s="47">
        <v>15190</v>
      </c>
      <c r="L8" s="47">
        <v>15247</v>
      </c>
      <c r="M8" s="47" t="s">
        <v>5</v>
      </c>
    </row>
    <row r="9" spans="1:15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5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5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5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8" tint="-0.499984740745262"/>
  </sheetPr>
  <dimension ref="A1:O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15" s="1" customFormat="1" ht="15" customHeight="1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s="1" customFormat="1" ht="15" customHeight="1">
      <c r="A3" s="57" t="s">
        <v>39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15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44</v>
      </c>
    </row>
    <row r="6" spans="1:15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15" ht="15" customHeight="1">
      <c r="A7" s="9">
        <v>2021</v>
      </c>
      <c r="B7" s="43">
        <v>14371</v>
      </c>
      <c r="C7" s="42">
        <v>14384</v>
      </c>
      <c r="D7" s="42">
        <v>12819</v>
      </c>
      <c r="E7" s="42">
        <v>13726</v>
      </c>
      <c r="F7" s="42">
        <v>13886</v>
      </c>
      <c r="G7" s="42">
        <v>17241</v>
      </c>
      <c r="H7" s="42">
        <v>14291</v>
      </c>
      <c r="I7" s="42">
        <v>14507</v>
      </c>
      <c r="J7" s="42">
        <v>17046</v>
      </c>
      <c r="K7" s="42">
        <v>14346</v>
      </c>
      <c r="L7" s="42">
        <v>13891</v>
      </c>
      <c r="M7" s="42" t="s">
        <v>5</v>
      </c>
    </row>
    <row r="8" spans="1:15" ht="15" customHeight="1" thickBot="1">
      <c r="A8" s="46">
        <v>2022</v>
      </c>
      <c r="B8" s="47">
        <v>15539</v>
      </c>
      <c r="C8" s="47">
        <v>15545</v>
      </c>
      <c r="D8" s="47">
        <v>13879</v>
      </c>
      <c r="E8" s="47">
        <v>14760</v>
      </c>
      <c r="F8" s="47">
        <v>14731</v>
      </c>
      <c r="G8" s="47">
        <v>18638</v>
      </c>
      <c r="H8" s="47">
        <v>15376</v>
      </c>
      <c r="I8" s="47">
        <v>15634</v>
      </c>
      <c r="J8" s="47">
        <v>19086</v>
      </c>
      <c r="K8" s="47">
        <v>15409</v>
      </c>
      <c r="L8" s="47">
        <v>15408</v>
      </c>
      <c r="M8" s="47" t="s">
        <v>5</v>
      </c>
    </row>
    <row r="9" spans="1:15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5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5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5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8" tint="-0.499984740745262"/>
  </sheetPr>
  <dimension ref="A1:AA13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7" s="1" customFormat="1" ht="15" customHeight="1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7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7" s="1" customFormat="1" ht="15" customHeight="1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7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7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41</v>
      </c>
    </row>
    <row r="6" spans="1:27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7" s="18" customFormat="1" ht="15" customHeight="1">
      <c r="A7" s="9">
        <v>2021</v>
      </c>
      <c r="B7" s="43">
        <v>100</v>
      </c>
      <c r="C7" s="42">
        <v>100.3</v>
      </c>
      <c r="D7" s="42">
        <v>87.5</v>
      </c>
      <c r="E7" s="42">
        <v>90.2</v>
      </c>
      <c r="F7" s="42">
        <v>81.400000000000006</v>
      </c>
      <c r="G7" s="42">
        <v>152</v>
      </c>
      <c r="H7" s="42">
        <v>70.7</v>
      </c>
      <c r="I7" s="42">
        <v>94.7</v>
      </c>
      <c r="J7" s="42">
        <v>96.4</v>
      </c>
      <c r="K7" s="42">
        <v>88.3</v>
      </c>
      <c r="L7" s="42">
        <v>96.7</v>
      </c>
      <c r="M7" s="42" t="s">
        <v>5</v>
      </c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7" s="18" customFormat="1" ht="15" customHeight="1">
      <c r="A8" s="9">
        <v>2022</v>
      </c>
      <c r="B8" s="42">
        <v>100</v>
      </c>
      <c r="C8" s="42">
        <v>100.1</v>
      </c>
      <c r="D8" s="42">
        <v>85.8</v>
      </c>
      <c r="E8" s="42">
        <v>87.7</v>
      </c>
      <c r="F8" s="42">
        <v>77</v>
      </c>
      <c r="G8" s="42">
        <v>155.6</v>
      </c>
      <c r="H8" s="42">
        <v>69</v>
      </c>
      <c r="I8" s="42">
        <v>95.1</v>
      </c>
      <c r="J8" s="42">
        <v>108.4</v>
      </c>
      <c r="K8" s="42">
        <v>87.1</v>
      </c>
      <c r="L8" s="42">
        <v>106.1</v>
      </c>
      <c r="M8" s="42" t="s">
        <v>5</v>
      </c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7" ht="15" customHeight="1" thickBot="1">
      <c r="A9" s="46" t="s">
        <v>65</v>
      </c>
      <c r="B9" s="47">
        <v>100</v>
      </c>
      <c r="C9" s="47">
        <v>100</v>
      </c>
      <c r="D9" s="47">
        <v>85.1</v>
      </c>
      <c r="E9" s="47">
        <v>86.1</v>
      </c>
      <c r="F9" s="47">
        <v>77.599999999999994</v>
      </c>
      <c r="G9" s="47">
        <v>158</v>
      </c>
      <c r="H9" s="47">
        <v>67.5</v>
      </c>
      <c r="I9" s="47">
        <v>94.6</v>
      </c>
      <c r="J9" s="47">
        <v>108</v>
      </c>
      <c r="K9" s="47">
        <v>88.4</v>
      </c>
      <c r="L9" s="47">
        <v>108.3</v>
      </c>
      <c r="M9" s="47" t="s">
        <v>5</v>
      </c>
    </row>
    <row r="10" spans="1:27" ht="13.5" thickTop="1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24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O11" s="24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</sheetData>
  <mergeCells count="3">
    <mergeCell ref="A1:M1"/>
    <mergeCell ref="A2:M2"/>
    <mergeCell ref="A3:M3"/>
  </mergeCells>
  <conditionalFormatting sqref="P7:P8">
    <cfRule type="cellIs" dxfId="0" priority="1" stopIfTrue="1" operator="notEqual">
      <formula>0</formula>
    </cfRule>
  </conditionalFormatting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theme="8" tint="-0.499984740745262"/>
  </sheetPr>
  <dimension ref="A1:AA14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7" s="1" customFormat="1" ht="15" customHeight="1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7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7" s="1" customFormat="1" ht="15" customHeight="1">
      <c r="A3" s="57" t="s">
        <v>56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7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7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41</v>
      </c>
    </row>
    <row r="6" spans="1:27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7" s="18" customFormat="1" ht="15" customHeight="1">
      <c r="A7" s="9">
        <v>2021</v>
      </c>
      <c r="B7" s="43">
        <v>74</v>
      </c>
      <c r="C7" s="42">
        <v>74.2</v>
      </c>
      <c r="D7" s="42">
        <v>64.7</v>
      </c>
      <c r="E7" s="42">
        <v>66.7</v>
      </c>
      <c r="F7" s="42">
        <v>60.2</v>
      </c>
      <c r="G7" s="42">
        <v>112.5</v>
      </c>
      <c r="H7" s="42">
        <v>52.3</v>
      </c>
      <c r="I7" s="42">
        <v>70.099999999999994</v>
      </c>
      <c r="J7" s="42">
        <v>71.3</v>
      </c>
      <c r="K7" s="42">
        <v>65.3</v>
      </c>
      <c r="L7" s="42">
        <v>71.5</v>
      </c>
      <c r="M7" s="42" t="s">
        <v>5</v>
      </c>
      <c r="N7" s="4"/>
      <c r="O7" s="20"/>
      <c r="P7" s="20"/>
      <c r="Q7" s="20"/>
      <c r="R7" s="20"/>
      <c r="S7" s="20"/>
      <c r="T7" s="20"/>
      <c r="U7" s="20"/>
      <c r="V7" s="20"/>
      <c r="W7" s="20"/>
    </row>
    <row r="8" spans="1:27" s="18" customFormat="1" ht="15" customHeight="1">
      <c r="A8" s="9">
        <v>2022</v>
      </c>
      <c r="B8" s="42">
        <v>77.400000000000006</v>
      </c>
      <c r="C8" s="42">
        <v>77.400000000000006</v>
      </c>
      <c r="D8" s="42">
        <v>66.400000000000006</v>
      </c>
      <c r="E8" s="42">
        <v>67.8</v>
      </c>
      <c r="F8" s="42">
        <v>59.6</v>
      </c>
      <c r="G8" s="42">
        <v>120.4</v>
      </c>
      <c r="H8" s="42">
        <v>53.4</v>
      </c>
      <c r="I8" s="42">
        <v>73.599999999999994</v>
      </c>
      <c r="J8" s="42">
        <v>83.9</v>
      </c>
      <c r="K8" s="42">
        <v>67.400000000000006</v>
      </c>
      <c r="L8" s="42">
        <v>82.1</v>
      </c>
      <c r="M8" s="42" t="s">
        <v>5</v>
      </c>
      <c r="N8" s="4"/>
      <c r="O8" s="20"/>
      <c r="P8" s="20"/>
      <c r="Q8" s="20"/>
      <c r="R8" s="20"/>
      <c r="S8" s="20"/>
      <c r="T8" s="20"/>
      <c r="U8" s="20"/>
      <c r="V8" s="20"/>
      <c r="W8" s="20"/>
    </row>
    <row r="9" spans="1:27" ht="15" customHeight="1" thickBot="1">
      <c r="A9" s="46" t="s">
        <v>65</v>
      </c>
      <c r="B9" s="47">
        <v>80.5</v>
      </c>
      <c r="C9" s="47">
        <v>80.5</v>
      </c>
      <c r="D9" s="47">
        <v>68.5</v>
      </c>
      <c r="E9" s="47">
        <v>69.3</v>
      </c>
      <c r="F9" s="47">
        <v>62.5</v>
      </c>
      <c r="G9" s="47">
        <v>127.3</v>
      </c>
      <c r="H9" s="47">
        <v>54.4</v>
      </c>
      <c r="I9" s="47">
        <v>76.2</v>
      </c>
      <c r="J9" s="47">
        <v>87</v>
      </c>
      <c r="K9" s="47">
        <v>71.2</v>
      </c>
      <c r="L9" s="47">
        <v>87.2</v>
      </c>
      <c r="M9" s="47" t="s">
        <v>5</v>
      </c>
    </row>
    <row r="10" spans="1:27" ht="13.5" thickTop="1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27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</sheetData>
  <mergeCells count="3">
    <mergeCell ref="A1:M1"/>
    <mergeCell ref="A2:M2"/>
    <mergeCell ref="A3:M3"/>
  </mergeCells>
  <dataValidations count="1">
    <dataValidation type="decimal" allowBlank="1" showInputMessage="1" showErrorMessage="1" sqref="B7:L9" xr:uid="{00000000-0002-0000-0F00-000000000000}">
      <formula1>0</formula1>
      <formula2>1000000000000</formula2>
    </dataValidation>
  </dataValidations>
  <pageMargins left="0.47244094488188981" right="0.39370078740157483" top="0.43307086614173229" bottom="0.39370078740157483" header="0.39370078740157483" footer="0.27559055118110237"/>
  <pageSetup paperSize="9" scale="110" fitToHeight="2" orientation="landscape" verticalDpi="300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E3B7-B4D2-4CAA-918C-A8DD5D66D244}">
  <sheetPr>
    <tabColor theme="8" tint="-0.499984740745262"/>
  </sheetPr>
  <dimension ref="A1:O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/>
    <col min="16" max="16" width="9.42578125" style="4" bestFit="1"/>
    <col min="17" max="16384" width="9.42578125" style="4"/>
  </cols>
  <sheetData>
    <row r="1" spans="1:15" s="1" customFormat="1" ht="15" customHeight="1">
      <c r="A1" s="56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s="1" customFormat="1" ht="15" customHeight="1">
      <c r="A3" s="57" t="s">
        <v>59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15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41</v>
      </c>
    </row>
    <row r="6" spans="1:15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15" ht="15" customHeight="1">
      <c r="A7" s="9">
        <v>2021</v>
      </c>
      <c r="B7" s="43">
        <v>100</v>
      </c>
      <c r="C7" s="42">
        <v>100.2</v>
      </c>
      <c r="D7" s="42">
        <v>89.2</v>
      </c>
      <c r="E7" s="42">
        <v>91.2</v>
      </c>
      <c r="F7" s="42">
        <v>96.2</v>
      </c>
      <c r="G7" s="42">
        <v>124.3</v>
      </c>
      <c r="H7" s="42">
        <v>105.2</v>
      </c>
      <c r="I7" s="42">
        <v>99.9</v>
      </c>
      <c r="J7" s="42">
        <v>108.4</v>
      </c>
      <c r="K7" s="42">
        <v>99.3</v>
      </c>
      <c r="L7" s="42">
        <v>93.4</v>
      </c>
      <c r="M7" s="42" t="s">
        <v>5</v>
      </c>
    </row>
    <row r="8" spans="1:15" ht="15" customHeight="1" thickBot="1">
      <c r="A8" s="46">
        <v>2022</v>
      </c>
      <c r="B8" s="47">
        <v>100</v>
      </c>
      <c r="C8" s="47">
        <v>100.1</v>
      </c>
      <c r="D8" s="47">
        <v>88.6</v>
      </c>
      <c r="E8" s="47">
        <v>89.9</v>
      </c>
      <c r="F8" s="47">
        <v>93.8</v>
      </c>
      <c r="G8" s="47">
        <v>125.8</v>
      </c>
      <c r="H8" s="47">
        <v>104.9</v>
      </c>
      <c r="I8" s="47">
        <v>98.6</v>
      </c>
      <c r="J8" s="47">
        <v>115.8</v>
      </c>
      <c r="K8" s="47">
        <v>97.1</v>
      </c>
      <c r="L8" s="47">
        <v>97.4</v>
      </c>
      <c r="M8" s="47" t="s">
        <v>5</v>
      </c>
    </row>
    <row r="9" spans="1:15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5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5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5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285A-678A-43DC-BDEC-4DD20F38B228}">
  <sheetPr>
    <tabColor theme="8" tint="-0.499984740745262"/>
  </sheetPr>
  <dimension ref="A1:O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6384" width="9.42578125" style="4"/>
  </cols>
  <sheetData>
    <row r="1" spans="1:15" s="1" customFormat="1" ht="15" customHeight="1">
      <c r="A1" s="56" t="s">
        <v>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s="1" customFormat="1" ht="15" customHeight="1">
      <c r="A3" s="57" t="s">
        <v>60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15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41</v>
      </c>
    </row>
    <row r="6" spans="1:15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15" ht="15" customHeight="1">
      <c r="A7" s="9">
        <v>2021</v>
      </c>
      <c r="B7" s="43">
        <v>100</v>
      </c>
      <c r="C7" s="42">
        <v>100.1</v>
      </c>
      <c r="D7" s="42">
        <v>89.2</v>
      </c>
      <c r="E7" s="42">
        <v>95.5</v>
      </c>
      <c r="F7" s="42">
        <v>96.6</v>
      </c>
      <c r="G7" s="42">
        <v>120</v>
      </c>
      <c r="H7" s="42">
        <v>99.4</v>
      </c>
      <c r="I7" s="42">
        <v>100.9</v>
      </c>
      <c r="J7" s="42">
        <v>118.6</v>
      </c>
      <c r="K7" s="42">
        <v>99.8</v>
      </c>
      <c r="L7" s="42">
        <v>96.7</v>
      </c>
      <c r="M7" s="42" t="s">
        <v>5</v>
      </c>
    </row>
    <row r="8" spans="1:15" ht="15" customHeight="1" thickBot="1">
      <c r="A8" s="46">
        <v>2022</v>
      </c>
      <c r="B8" s="47">
        <v>100</v>
      </c>
      <c r="C8" s="47">
        <v>100</v>
      </c>
      <c r="D8" s="47">
        <v>89.3</v>
      </c>
      <c r="E8" s="47">
        <v>95</v>
      </c>
      <c r="F8" s="47">
        <v>94.8</v>
      </c>
      <c r="G8" s="47">
        <v>119.9</v>
      </c>
      <c r="H8" s="47">
        <v>99</v>
      </c>
      <c r="I8" s="47">
        <v>100.6</v>
      </c>
      <c r="J8" s="47">
        <v>122.8</v>
      </c>
      <c r="K8" s="47">
        <v>99.2</v>
      </c>
      <c r="L8" s="47">
        <v>99.2</v>
      </c>
      <c r="M8" s="47" t="s">
        <v>5</v>
      </c>
    </row>
    <row r="9" spans="1:15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5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5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5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8" tint="-0.499984740745262"/>
  </sheetPr>
  <dimension ref="A1:O13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15" s="1" customFormat="1" ht="15" customHeight="1">
      <c r="A1" s="56" t="s">
        <v>58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s="1" customFormat="1" ht="15" customHeight="1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15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41</v>
      </c>
    </row>
    <row r="6" spans="1:15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15" ht="15" customHeight="1">
      <c r="A7" s="9">
        <v>2021</v>
      </c>
      <c r="B7" s="43">
        <v>100</v>
      </c>
      <c r="C7" s="42">
        <v>100.4</v>
      </c>
      <c r="D7" s="42">
        <v>89.3</v>
      </c>
      <c r="E7" s="42">
        <v>97</v>
      </c>
      <c r="F7" s="42">
        <v>93.2</v>
      </c>
      <c r="G7" s="42">
        <v>121.1</v>
      </c>
      <c r="H7" s="42">
        <v>103.5</v>
      </c>
      <c r="I7" s="42">
        <v>96.2</v>
      </c>
      <c r="J7" s="42">
        <v>93</v>
      </c>
      <c r="K7" s="42">
        <v>84.9</v>
      </c>
      <c r="L7" s="42">
        <v>95.9</v>
      </c>
      <c r="M7" s="42">
        <v>215</v>
      </c>
      <c r="N7" s="18"/>
    </row>
    <row r="8" spans="1:15" ht="15" customHeight="1">
      <c r="A8" s="9">
        <v>2022</v>
      </c>
      <c r="B8" s="42">
        <v>100</v>
      </c>
      <c r="C8" s="42">
        <v>100.2</v>
      </c>
      <c r="D8" s="42">
        <v>88.1</v>
      </c>
      <c r="E8" s="42">
        <v>95.1</v>
      </c>
      <c r="F8" s="42">
        <v>90.3</v>
      </c>
      <c r="G8" s="42">
        <v>122.7</v>
      </c>
      <c r="H8" s="42">
        <v>101</v>
      </c>
      <c r="I8" s="42">
        <v>95.8</v>
      </c>
      <c r="J8" s="42">
        <v>99</v>
      </c>
      <c r="K8" s="42">
        <v>85.7</v>
      </c>
      <c r="L8" s="42">
        <v>105.7</v>
      </c>
      <c r="M8" s="42">
        <v>227.7</v>
      </c>
      <c r="N8" s="18"/>
    </row>
    <row r="9" spans="1:15" ht="15" customHeight="1" thickBot="1">
      <c r="A9" s="46" t="s">
        <v>65</v>
      </c>
      <c r="B9" s="47">
        <v>100</v>
      </c>
      <c r="C9" s="47">
        <v>100.1</v>
      </c>
      <c r="D9" s="47">
        <v>87.9</v>
      </c>
      <c r="E9" s="47">
        <v>94.3</v>
      </c>
      <c r="F9" s="47">
        <v>91.7</v>
      </c>
      <c r="G9" s="47">
        <v>122.4</v>
      </c>
      <c r="H9" s="47">
        <v>98.8</v>
      </c>
      <c r="I9" s="47">
        <v>96.6</v>
      </c>
      <c r="J9" s="47">
        <v>99.7</v>
      </c>
      <c r="K9" s="47">
        <v>87.5</v>
      </c>
      <c r="L9" s="47">
        <v>106.4</v>
      </c>
      <c r="M9" s="47">
        <v>222.1</v>
      </c>
    </row>
    <row r="10" spans="1:15" ht="13.5" thickTop="1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23"/>
    </row>
    <row r="11" spans="1:15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23"/>
    </row>
    <row r="12" spans="1:15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39"/>
    </row>
    <row r="13" spans="1:15">
      <c r="N13" s="38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-0.499984740745262"/>
  </sheetPr>
  <dimension ref="A1:X13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7.42578125" style="4" bestFit="1" customWidth="1"/>
    <col min="15" max="15" width="9.42578125" style="4" customWidth="1"/>
    <col min="16" max="16" width="9.5703125" style="4" bestFit="1" customWidth="1"/>
    <col min="17" max="16384" width="9.42578125" style="4"/>
  </cols>
  <sheetData>
    <row r="1" spans="1:24" s="1" customFormat="1" ht="15" customHeight="1">
      <c r="A1" s="56" t="s">
        <v>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4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4" s="1" customFormat="1" ht="15" customHeight="1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4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4" ht="9.75" customHeight="1">
      <c r="A5" s="5"/>
      <c r="B5" s="5"/>
      <c r="C5" s="5"/>
      <c r="D5" s="5"/>
      <c r="E5" s="5"/>
      <c r="F5" s="5"/>
      <c r="G5" s="6"/>
      <c r="H5" s="6"/>
      <c r="I5" s="5"/>
      <c r="J5" s="5"/>
      <c r="K5" s="5"/>
      <c r="L5" s="6"/>
      <c r="M5" s="7" t="s">
        <v>8</v>
      </c>
    </row>
    <row r="6" spans="1:24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4" ht="15.6" customHeight="1">
      <c r="A7" s="9">
        <v>2021</v>
      </c>
      <c r="B7" s="43">
        <v>216493.745</v>
      </c>
      <c r="C7" s="42">
        <v>206895.67199999999</v>
      </c>
      <c r="D7" s="42">
        <v>65622.123999999996</v>
      </c>
      <c r="E7" s="42">
        <v>31224.806</v>
      </c>
      <c r="F7" s="42">
        <v>13889.433999999999</v>
      </c>
      <c r="G7" s="42">
        <v>65457.822</v>
      </c>
      <c r="H7" s="42">
        <v>11976.162</v>
      </c>
      <c r="I7" s="42">
        <v>9306.0130000000008</v>
      </c>
      <c r="J7" s="42">
        <v>9419.3119999999999</v>
      </c>
      <c r="K7" s="42">
        <v>4374.4610000000002</v>
      </c>
      <c r="L7" s="42">
        <v>5073.165</v>
      </c>
      <c r="M7" s="42">
        <v>150.446</v>
      </c>
      <c r="O7" s="33"/>
      <c r="P7" s="11"/>
      <c r="Q7" s="34"/>
      <c r="R7" s="34"/>
      <c r="S7" s="34"/>
      <c r="T7" s="34"/>
      <c r="U7" s="34"/>
      <c r="V7" s="34"/>
      <c r="W7" s="34"/>
      <c r="X7" s="34"/>
    </row>
    <row r="8" spans="1:24" ht="15.6" customHeight="1">
      <c r="A8" s="9">
        <v>2022</v>
      </c>
      <c r="B8" s="43">
        <v>243957.08600000001</v>
      </c>
      <c r="C8" s="42">
        <v>232661.337</v>
      </c>
      <c r="D8" s="42">
        <v>72462.891000000003</v>
      </c>
      <c r="E8" s="42">
        <v>34113.875</v>
      </c>
      <c r="F8" s="42">
        <v>14918.263999999999</v>
      </c>
      <c r="G8" s="42">
        <v>75526.356</v>
      </c>
      <c r="H8" s="42">
        <v>13176.454</v>
      </c>
      <c r="I8" s="42">
        <v>10479.328</v>
      </c>
      <c r="J8" s="42">
        <v>11984.171</v>
      </c>
      <c r="K8" s="42">
        <v>4859.1490000000003</v>
      </c>
      <c r="L8" s="42">
        <v>6265.7190000000001</v>
      </c>
      <c r="M8" s="42">
        <v>170.881</v>
      </c>
      <c r="O8" s="33"/>
      <c r="P8" s="11"/>
      <c r="Q8" s="34"/>
      <c r="R8" s="34"/>
      <c r="S8" s="34"/>
      <c r="T8" s="34"/>
      <c r="U8" s="34"/>
      <c r="V8" s="34"/>
      <c r="W8" s="34"/>
      <c r="X8" s="34"/>
    </row>
    <row r="9" spans="1:24" ht="15" customHeight="1" thickBot="1">
      <c r="A9" s="46" t="s">
        <v>65</v>
      </c>
      <c r="B9" s="47">
        <v>267384.33199999999</v>
      </c>
      <c r="C9" s="47">
        <v>254837.948</v>
      </c>
      <c r="D9" s="47">
        <v>78659.536999999997</v>
      </c>
      <c r="E9" s="47">
        <v>36631.120000000003</v>
      </c>
      <c r="F9" s="47">
        <v>16560.190999999999</v>
      </c>
      <c r="G9" s="47">
        <v>84363.398000000001</v>
      </c>
      <c r="H9" s="47">
        <v>14154.11</v>
      </c>
      <c r="I9" s="47">
        <v>11326.558999999999</v>
      </c>
      <c r="J9" s="47">
        <v>13143.032999999999</v>
      </c>
      <c r="K9" s="47">
        <v>5376.0079999999998</v>
      </c>
      <c r="L9" s="47">
        <v>6988.63</v>
      </c>
      <c r="M9" s="47">
        <v>181.74600000000001</v>
      </c>
      <c r="O9" s="33"/>
      <c r="P9" s="11"/>
      <c r="Q9" s="34"/>
      <c r="R9" s="34"/>
      <c r="S9" s="34"/>
      <c r="T9" s="34"/>
      <c r="U9" s="34"/>
      <c r="V9" s="34"/>
      <c r="W9" s="34"/>
      <c r="X9" s="34"/>
    </row>
    <row r="10" spans="1:24" ht="15" customHeight="1" thickTop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O10" s="24"/>
    </row>
    <row r="11" spans="1:24" ht="15" customHeight="1">
      <c r="B11" s="3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23"/>
      <c r="P11" s="23"/>
    </row>
    <row r="12" spans="1:24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24">
      <c r="B13" s="37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</sheetData>
  <mergeCells count="3">
    <mergeCell ref="A2:M2"/>
    <mergeCell ref="A3:M3"/>
    <mergeCell ref="A1:M1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D8"/>
  <sheetViews>
    <sheetView showGridLines="0" workbookViewId="0">
      <selection sqref="A1:D1"/>
    </sheetView>
  </sheetViews>
  <sheetFormatPr defaultColWidth="9.140625" defaultRowHeight="12.75"/>
  <cols>
    <col min="1" max="1" width="5.42578125" style="4" customWidth="1"/>
    <col min="2" max="2" width="5" style="4" customWidth="1"/>
    <col min="3" max="16384" width="9.140625" style="4"/>
  </cols>
  <sheetData>
    <row r="1" spans="1:4" ht="18.75" customHeight="1">
      <c r="A1" s="58" t="s">
        <v>46</v>
      </c>
      <c r="B1" s="58"/>
      <c r="C1" s="58"/>
      <c r="D1" s="58"/>
    </row>
    <row r="2" spans="1:4" ht="15" customHeight="1">
      <c r="A2" s="15" t="s">
        <v>6</v>
      </c>
      <c r="B2" s="16" t="s">
        <v>47</v>
      </c>
      <c r="C2" s="4" t="s">
        <v>48</v>
      </c>
    </row>
    <row r="3" spans="1:4" ht="15" customHeight="1">
      <c r="A3" s="16" t="s">
        <v>5</v>
      </c>
      <c r="B3" s="16" t="s">
        <v>47</v>
      </c>
      <c r="C3" s="4" t="s">
        <v>49</v>
      </c>
    </row>
    <row r="7" spans="1:4" ht="18.75" customHeight="1">
      <c r="A7" s="49" t="s">
        <v>50</v>
      </c>
      <c r="B7" s="50"/>
      <c r="C7" s="50"/>
      <c r="D7" s="50"/>
    </row>
    <row r="8" spans="1:4" ht="15" customHeight="1">
      <c r="A8" s="15" t="s">
        <v>66</v>
      </c>
      <c r="B8" s="16" t="s">
        <v>47</v>
      </c>
      <c r="C8" s="4" t="s">
        <v>67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499984740745262"/>
  </sheetPr>
  <dimension ref="A1:X13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8" style="4" bestFit="1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4" s="1" customFormat="1" ht="15" customHeight="1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4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4" s="1" customFormat="1" ht="15" customHeight="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4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4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8</v>
      </c>
    </row>
    <row r="6" spans="1:24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4" s="13" customFormat="1" ht="15" customHeight="1">
      <c r="A7" s="9">
        <v>2021</v>
      </c>
      <c r="B7" s="43">
        <v>187361.45799999998</v>
      </c>
      <c r="C7" s="42">
        <v>179003.851</v>
      </c>
      <c r="D7" s="42">
        <v>56775.538</v>
      </c>
      <c r="E7" s="42">
        <v>27015.357</v>
      </c>
      <c r="F7" s="42">
        <v>12016.985000000001</v>
      </c>
      <c r="G7" s="42">
        <v>56633.385000000002</v>
      </c>
      <c r="H7" s="42">
        <v>10361.643</v>
      </c>
      <c r="I7" s="42">
        <v>8051.4589999999998</v>
      </c>
      <c r="J7" s="42">
        <v>8149.4840000000004</v>
      </c>
      <c r="K7" s="42">
        <v>3784.7359999999999</v>
      </c>
      <c r="L7" s="42">
        <v>4442.7060000000001</v>
      </c>
      <c r="M7" s="42">
        <v>130.16499999999999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s="13" customFormat="1" ht="15" customHeight="1">
      <c r="A8" s="9">
        <v>2022</v>
      </c>
      <c r="B8" s="43">
        <v>211027.88400000002</v>
      </c>
      <c r="C8" s="42">
        <v>201183.23699999999</v>
      </c>
      <c r="D8" s="42">
        <v>62658.966</v>
      </c>
      <c r="E8" s="42">
        <v>29498.411</v>
      </c>
      <c r="F8" s="42">
        <v>12899.885</v>
      </c>
      <c r="G8" s="42">
        <v>65307.957999999999</v>
      </c>
      <c r="H8" s="42">
        <v>11393.735000000001</v>
      </c>
      <c r="I8" s="42">
        <v>9061.5190000000002</v>
      </c>
      <c r="J8" s="42">
        <v>10362.763000000001</v>
      </c>
      <c r="K8" s="42">
        <v>4201.7259999999997</v>
      </c>
      <c r="L8" s="42">
        <v>5495.16</v>
      </c>
      <c r="M8" s="42">
        <v>147.761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s="13" customFormat="1" ht="15" customHeight="1" thickBot="1">
      <c r="A9" s="46" t="s">
        <v>65</v>
      </c>
      <c r="B9" s="47">
        <v>232693.625</v>
      </c>
      <c r="C9" s="47">
        <v>221701.45</v>
      </c>
      <c r="D9" s="47">
        <v>68431.462</v>
      </c>
      <c r="E9" s="47">
        <v>31867.987000000001</v>
      </c>
      <c r="F9" s="47">
        <v>14406.875</v>
      </c>
      <c r="G9" s="47">
        <v>73393.652000000002</v>
      </c>
      <c r="H9" s="47">
        <v>12313.655000000001</v>
      </c>
      <c r="I9" s="47">
        <v>9853.77</v>
      </c>
      <c r="J9" s="47">
        <v>11434.048000000001</v>
      </c>
      <c r="K9" s="47">
        <v>4676.9679999999998</v>
      </c>
      <c r="L9" s="47">
        <v>6157.0929999999998</v>
      </c>
      <c r="M9" s="47">
        <v>158.113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3.5" thickTop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24">
      <c r="B11" s="3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4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23"/>
      <c r="O12" s="23"/>
    </row>
    <row r="13" spans="1:24">
      <c r="B13" s="37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23"/>
      <c r="O13" s="23"/>
    </row>
  </sheetData>
  <mergeCells count="3">
    <mergeCell ref="A1:M1"/>
    <mergeCell ref="A2:M2"/>
    <mergeCell ref="A3:M3"/>
  </mergeCells>
  <conditionalFormatting sqref="P7:P9">
    <cfRule type="cellIs" dxfId="3" priority="3" stopIfTrue="1" operator="notEqual">
      <formula>0</formula>
    </cfRule>
  </conditionalFormatting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theme="8" tint="-0.499984740745262"/>
  </sheetPr>
  <dimension ref="A1:Y15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5" s="1" customFormat="1" ht="15" customHeight="1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5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5" s="1" customFormat="1" ht="15" customHeight="1">
      <c r="A3" s="57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5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5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41</v>
      </c>
    </row>
    <row r="6" spans="1:25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5" s="19" customFormat="1" ht="15" customHeight="1">
      <c r="A7" s="9">
        <v>2021</v>
      </c>
      <c r="B7" s="42" t="s">
        <v>6</v>
      </c>
      <c r="C7" s="42" t="s">
        <v>6</v>
      </c>
      <c r="D7" s="42" t="s">
        <v>6</v>
      </c>
      <c r="E7" s="42" t="s">
        <v>6</v>
      </c>
      <c r="F7" s="42" t="s">
        <v>6</v>
      </c>
      <c r="G7" s="42" t="s">
        <v>6</v>
      </c>
      <c r="H7" s="42" t="s">
        <v>6</v>
      </c>
      <c r="I7" s="42" t="s">
        <v>6</v>
      </c>
      <c r="J7" s="42" t="s">
        <v>6</v>
      </c>
      <c r="K7" s="42" t="s">
        <v>6</v>
      </c>
      <c r="L7" s="42" t="s">
        <v>6</v>
      </c>
      <c r="M7" s="42" t="s">
        <v>6</v>
      </c>
      <c r="P7" s="17"/>
    </row>
    <row r="8" spans="1:25" s="19" customFormat="1" ht="15" customHeight="1">
      <c r="A8" s="9">
        <v>2022</v>
      </c>
      <c r="B8" s="53">
        <v>7</v>
      </c>
      <c r="C8" s="54">
        <v>6.8</v>
      </c>
      <c r="D8" s="54">
        <v>5.2</v>
      </c>
      <c r="E8" s="54">
        <v>4.0999999999999996</v>
      </c>
      <c r="F8" s="54">
        <v>4.0999999999999996</v>
      </c>
      <c r="G8" s="54">
        <v>9.1</v>
      </c>
      <c r="H8" s="54">
        <v>5.6</v>
      </c>
      <c r="I8" s="54">
        <v>1.7</v>
      </c>
      <c r="J8" s="54">
        <v>20.7</v>
      </c>
      <c r="K8" s="54">
        <v>6.3</v>
      </c>
      <c r="L8" s="54">
        <v>16.5</v>
      </c>
      <c r="M8" s="54">
        <v>9.3000000000000007</v>
      </c>
      <c r="P8" s="17"/>
    </row>
    <row r="9" spans="1:25" ht="15" customHeight="1" thickBot="1">
      <c r="A9" s="46" t="s">
        <v>65</v>
      </c>
      <c r="B9" s="55">
        <v>2.5</v>
      </c>
      <c r="C9" s="55">
        <v>2.5</v>
      </c>
      <c r="D9" s="55">
        <v>2.2999999999999998</v>
      </c>
      <c r="E9" s="55">
        <v>1.4</v>
      </c>
      <c r="F9" s="55">
        <v>2.9</v>
      </c>
      <c r="G9" s="55">
        <v>3.3</v>
      </c>
      <c r="H9" s="55">
        <v>1.7</v>
      </c>
      <c r="I9" s="55">
        <v>0.4</v>
      </c>
      <c r="J9" s="55">
        <v>3.3</v>
      </c>
      <c r="K9" s="55">
        <v>3.4</v>
      </c>
      <c r="L9" s="55">
        <v>4.5</v>
      </c>
      <c r="M9" s="55">
        <v>2.2999999999999998</v>
      </c>
      <c r="N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3.5" thickTop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>
      <c r="B11" s="3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5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25">
      <c r="B13" s="37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25">
      <c r="N14" s="17"/>
      <c r="O14" s="17"/>
    </row>
    <row r="15" spans="1:25">
      <c r="N15" s="17"/>
      <c r="O15" s="17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-0.499984740745262"/>
  </sheetPr>
  <dimension ref="A1:X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4" s="1" customFormat="1" ht="15" customHeight="1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4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4" s="1" customFormat="1" ht="15" customHeight="1">
      <c r="A3" s="57" t="s">
        <v>45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4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4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8</v>
      </c>
    </row>
    <row r="6" spans="1:24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4" ht="15" customHeight="1">
      <c r="A7" s="9">
        <v>2021</v>
      </c>
      <c r="B7" s="43">
        <v>103756.209</v>
      </c>
      <c r="C7" s="42">
        <v>99214.418000000005</v>
      </c>
      <c r="D7" s="42">
        <v>32072.251</v>
      </c>
      <c r="E7" s="42">
        <v>14333.789000000001</v>
      </c>
      <c r="F7" s="42">
        <v>6164.9989999999998</v>
      </c>
      <c r="G7" s="42">
        <v>33299.232000000004</v>
      </c>
      <c r="H7" s="42">
        <v>5417.3059999999996</v>
      </c>
      <c r="I7" s="42">
        <v>3974.2869999999998</v>
      </c>
      <c r="J7" s="42">
        <v>3952.5549999999998</v>
      </c>
      <c r="K7" s="42">
        <v>2136.5619999999999</v>
      </c>
      <c r="L7" s="42">
        <v>2313.6239999999998</v>
      </c>
      <c r="M7" s="42">
        <v>91.605000000000004</v>
      </c>
      <c r="O7" s="42"/>
      <c r="P7" s="34"/>
      <c r="Q7" s="12"/>
      <c r="R7" s="12"/>
      <c r="S7" s="12"/>
      <c r="T7" s="12"/>
      <c r="U7" s="12"/>
      <c r="V7" s="12"/>
      <c r="W7" s="12"/>
      <c r="X7" s="12"/>
    </row>
    <row r="8" spans="1:24" ht="15" customHeight="1" thickBot="1">
      <c r="A8" s="46">
        <v>2022</v>
      </c>
      <c r="B8" s="47">
        <v>113604.178</v>
      </c>
      <c r="C8" s="47">
        <v>108658.224</v>
      </c>
      <c r="D8" s="47">
        <v>35044.544999999998</v>
      </c>
      <c r="E8" s="47">
        <v>15352.111999999999</v>
      </c>
      <c r="F8" s="47">
        <v>6677.76</v>
      </c>
      <c r="G8" s="47">
        <v>36884.923999999999</v>
      </c>
      <c r="H8" s="47">
        <v>5872.7730000000001</v>
      </c>
      <c r="I8" s="47">
        <v>4266.0379999999996</v>
      </c>
      <c r="J8" s="47">
        <v>4560.0709999999999</v>
      </c>
      <c r="K8" s="47">
        <v>2282.3969999999999</v>
      </c>
      <c r="L8" s="47">
        <v>2563.7170000000001</v>
      </c>
      <c r="M8" s="47">
        <v>99.84</v>
      </c>
      <c r="O8" s="42"/>
      <c r="P8" s="34"/>
    </row>
    <row r="9" spans="1:24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23"/>
      <c r="O9" s="23"/>
    </row>
    <row r="10" spans="1:24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24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4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-0.499984740745262"/>
  </sheetPr>
  <dimension ref="A1:X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4" s="1" customFormat="1" ht="15" customHeight="1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4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4" s="1" customFormat="1" ht="15" customHeight="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4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4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8</v>
      </c>
    </row>
    <row r="6" spans="1:24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4" s="27" customFormat="1" ht="15" customHeight="1">
      <c r="A7" s="9">
        <v>2021</v>
      </c>
      <c r="B7" s="43">
        <v>44387.664999999994</v>
      </c>
      <c r="C7" s="42">
        <v>42636.201999999997</v>
      </c>
      <c r="D7" s="42">
        <v>14413.419</v>
      </c>
      <c r="E7" s="42">
        <v>6285.7979999999998</v>
      </c>
      <c r="F7" s="42">
        <v>2575.3739999999998</v>
      </c>
      <c r="G7" s="42">
        <v>13136.429</v>
      </c>
      <c r="H7" s="42">
        <v>1962.357</v>
      </c>
      <c r="I7" s="42">
        <v>2402.6109999999999</v>
      </c>
      <c r="J7" s="42">
        <v>1860.213</v>
      </c>
      <c r="K7" s="42">
        <v>776.29</v>
      </c>
      <c r="L7" s="42">
        <v>961.26300000000003</v>
      </c>
      <c r="M7" s="42">
        <v>13.911</v>
      </c>
      <c r="N7" s="12"/>
      <c r="O7" s="12"/>
      <c r="P7" s="28"/>
      <c r="Q7" s="28"/>
      <c r="R7" s="28"/>
      <c r="S7" s="29"/>
      <c r="T7" s="12"/>
      <c r="U7" s="12"/>
      <c r="V7" s="12"/>
      <c r="W7" s="12"/>
      <c r="X7" s="12"/>
    </row>
    <row r="8" spans="1:24" ht="15" customHeight="1" thickBot="1">
      <c r="A8" s="46">
        <v>2022</v>
      </c>
      <c r="B8" s="47">
        <v>50189.880000000005</v>
      </c>
      <c r="C8" s="47">
        <v>48265.296000000002</v>
      </c>
      <c r="D8" s="47">
        <v>16143.544</v>
      </c>
      <c r="E8" s="47">
        <v>6879.0140000000001</v>
      </c>
      <c r="F8" s="47">
        <v>2685.1950000000002</v>
      </c>
      <c r="G8" s="47">
        <v>15433.655000000001</v>
      </c>
      <c r="H8" s="47">
        <v>2328.3209999999999</v>
      </c>
      <c r="I8" s="47">
        <v>2617.451</v>
      </c>
      <c r="J8" s="47">
        <v>2178.1149999999998</v>
      </c>
      <c r="K8" s="47">
        <v>864.00800000000004</v>
      </c>
      <c r="L8" s="47">
        <v>1045.5409999999999</v>
      </c>
      <c r="M8" s="47">
        <v>15.036</v>
      </c>
    </row>
    <row r="9" spans="1:24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24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24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4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8" tint="-0.499984740745262"/>
  </sheetPr>
  <dimension ref="A1:X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4" s="1" customFormat="1" ht="15" customHeight="1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4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4" s="1" customFormat="1" ht="15" customHeight="1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4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4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8</v>
      </c>
    </row>
    <row r="6" spans="1:24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4" s="27" customFormat="1" ht="15" customHeight="1">
      <c r="A7" s="9">
        <v>2021</v>
      </c>
      <c r="B7" s="43">
        <v>149421.565</v>
      </c>
      <c r="C7" s="42">
        <v>142641.91500000001</v>
      </c>
      <c r="D7" s="42">
        <v>46174.574000000001</v>
      </c>
      <c r="E7" s="42">
        <v>21805.226999999999</v>
      </c>
      <c r="F7" s="42">
        <v>11333.806</v>
      </c>
      <c r="G7" s="42">
        <v>36948.347000000002</v>
      </c>
      <c r="H7" s="42">
        <v>12298.15</v>
      </c>
      <c r="I7" s="42">
        <v>6769.3540000000003</v>
      </c>
      <c r="J7" s="42">
        <v>7312.4570000000003</v>
      </c>
      <c r="K7" s="42">
        <v>3394.7979999999998</v>
      </c>
      <c r="L7" s="42">
        <v>3384.8519999999999</v>
      </c>
      <c r="M7" s="42" t="s">
        <v>5</v>
      </c>
      <c r="N7" s="12"/>
      <c r="O7" s="10"/>
      <c r="P7" s="11"/>
      <c r="Q7" s="12"/>
      <c r="R7" s="12"/>
      <c r="S7" s="12"/>
      <c r="T7" s="12"/>
      <c r="U7" s="12"/>
      <c r="V7" s="12"/>
      <c r="W7" s="12"/>
      <c r="X7" s="12"/>
    </row>
    <row r="8" spans="1:24" ht="15" customHeight="1" thickBot="1">
      <c r="A8" s="46">
        <v>2022</v>
      </c>
      <c r="B8" s="47">
        <v>163831.50700000001</v>
      </c>
      <c r="C8" s="47">
        <v>156330.73800000001</v>
      </c>
      <c r="D8" s="47">
        <v>50267.589</v>
      </c>
      <c r="E8" s="47">
        <v>23490.592000000001</v>
      </c>
      <c r="F8" s="47">
        <v>12207.612999999999</v>
      </c>
      <c r="G8" s="47">
        <v>41025.932000000001</v>
      </c>
      <c r="H8" s="47">
        <v>13453.964</v>
      </c>
      <c r="I8" s="47">
        <v>7293.1090000000004</v>
      </c>
      <c r="J8" s="47">
        <v>8591.94</v>
      </c>
      <c r="K8" s="47">
        <v>3637.5030000000002</v>
      </c>
      <c r="L8" s="47">
        <v>3863.2660000000001</v>
      </c>
      <c r="M8" s="47" t="s">
        <v>5</v>
      </c>
    </row>
    <row r="9" spans="1:24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24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24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4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-0.499984740745262"/>
  </sheetPr>
  <dimension ref="A1:O12"/>
  <sheetViews>
    <sheetView showGridLines="0" zoomScale="90" zoomScaleNormal="90" workbookViewId="0">
      <selection activeCell="A9" sqref="A9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5.42578125" style="4" bestFit="1" customWidth="1"/>
    <col min="15" max="15" width="9.42578125" style="4" customWidth="1"/>
    <col min="16" max="16384" width="9.42578125" style="4"/>
  </cols>
  <sheetData>
    <row r="1" spans="1:15" s="1" customFormat="1" ht="15" customHeight="1">
      <c r="A1" s="56" t="s">
        <v>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s="1" customFormat="1" ht="15" customHeight="1">
      <c r="A3" s="57" t="s">
        <v>37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15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8</v>
      </c>
    </row>
    <row r="6" spans="1:15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15" ht="15" customHeight="1">
      <c r="A7" s="9">
        <v>2021</v>
      </c>
      <c r="B7" s="43">
        <v>149570.22</v>
      </c>
      <c r="C7" s="42">
        <v>142648.10500000001</v>
      </c>
      <c r="D7" s="42">
        <v>46220.463000000003</v>
      </c>
      <c r="E7" s="42">
        <v>22851.137999999999</v>
      </c>
      <c r="F7" s="42">
        <v>11391.545</v>
      </c>
      <c r="G7" s="42">
        <v>35693.476999999999</v>
      </c>
      <c r="H7" s="42">
        <v>11631.245999999999</v>
      </c>
      <c r="I7" s="42">
        <v>6849.7430000000004</v>
      </c>
      <c r="J7" s="42">
        <v>8010.4920000000002</v>
      </c>
      <c r="K7" s="42">
        <v>3417.3719999999998</v>
      </c>
      <c r="L7" s="42">
        <v>3504.7429999999999</v>
      </c>
      <c r="M7" s="42" t="s">
        <v>5</v>
      </c>
      <c r="O7" s="10"/>
    </row>
    <row r="8" spans="1:15" ht="15" customHeight="1" thickBot="1">
      <c r="A8" s="46">
        <v>2022</v>
      </c>
      <c r="B8" s="47">
        <v>162671.28599999999</v>
      </c>
      <c r="C8" s="47">
        <v>155077.26999999999</v>
      </c>
      <c r="D8" s="47">
        <v>50314.826999999997</v>
      </c>
      <c r="E8" s="47">
        <v>24646.959999999999</v>
      </c>
      <c r="F8" s="47">
        <v>12248.645</v>
      </c>
      <c r="G8" s="47">
        <v>38825.947999999997</v>
      </c>
      <c r="H8" s="47">
        <v>12599.415000000001</v>
      </c>
      <c r="I8" s="47">
        <v>7389.07</v>
      </c>
      <c r="J8" s="47">
        <v>9052.4050000000007</v>
      </c>
      <c r="K8" s="47">
        <v>3689.8389999999999</v>
      </c>
      <c r="L8" s="47">
        <v>3904.1779999999999</v>
      </c>
      <c r="M8" s="47" t="s">
        <v>5</v>
      </c>
    </row>
    <row r="9" spans="1:15" ht="13.5" thickTop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5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5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5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3">
    <mergeCell ref="A1:M1"/>
    <mergeCell ref="A2:M2"/>
    <mergeCell ref="A3:M3"/>
  </mergeCells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-0.499984740745262"/>
  </sheetPr>
  <dimension ref="A1:X12"/>
  <sheetViews>
    <sheetView showGridLines="0" zoomScale="90" zoomScaleNormal="90" workbookViewId="0">
      <selection activeCell="A10" sqref="A10"/>
    </sheetView>
  </sheetViews>
  <sheetFormatPr defaultColWidth="9.42578125" defaultRowHeight="12.75"/>
  <cols>
    <col min="1" max="1" width="8.42578125" style="14" customWidth="1"/>
    <col min="2" max="2" width="10.5703125" style="4" customWidth="1"/>
    <col min="3" max="3" width="11.5703125" style="4" customWidth="1"/>
    <col min="4" max="7" width="9.5703125" style="4" customWidth="1"/>
    <col min="8" max="8" width="10.140625" style="4" customWidth="1"/>
    <col min="9" max="13" width="9.5703125" style="4" customWidth="1"/>
    <col min="14" max="14" width="3.42578125" style="4" customWidth="1"/>
    <col min="15" max="15" width="9.42578125" style="4" customWidth="1"/>
    <col min="16" max="16" width="9.42578125" style="4" bestFit="1" customWidth="1"/>
    <col min="17" max="16384" width="9.42578125" style="4"/>
  </cols>
  <sheetData>
    <row r="1" spans="1:24" s="1" customFormat="1" ht="15" customHeight="1">
      <c r="A1" s="56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4" s="1" customFormat="1" ht="15" customHeight="1">
      <c r="A2" s="56" t="s">
        <v>61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4" s="1" customFormat="1" ht="15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4" ht="12" customHeight="1">
      <c r="A4" s="2"/>
      <c r="B4" s="5"/>
      <c r="C4" s="5"/>
      <c r="D4" s="5"/>
      <c r="E4" s="5"/>
      <c r="F4" s="5"/>
      <c r="G4" s="5"/>
      <c r="H4" s="5"/>
      <c r="I4" s="3"/>
      <c r="J4" s="3"/>
      <c r="K4" s="3"/>
    </row>
    <row r="5" spans="1:24" s="6" customFormat="1" ht="9.75" customHeight="1">
      <c r="A5" s="5"/>
      <c r="B5" s="5"/>
      <c r="C5" s="5"/>
      <c r="D5" s="5"/>
      <c r="E5" s="5"/>
      <c r="F5" s="5"/>
      <c r="I5" s="5"/>
      <c r="J5" s="5"/>
      <c r="K5" s="5"/>
      <c r="M5" s="7" t="s">
        <v>42</v>
      </c>
    </row>
    <row r="6" spans="1:24" ht="40.35" customHeight="1">
      <c r="A6" s="52" t="s">
        <v>10</v>
      </c>
      <c r="B6" s="44" t="s">
        <v>9</v>
      </c>
      <c r="C6" s="44" t="s">
        <v>0</v>
      </c>
      <c r="D6" s="44" t="s">
        <v>1</v>
      </c>
      <c r="E6" s="44" t="s">
        <v>2</v>
      </c>
      <c r="F6" s="45" t="s">
        <v>64</v>
      </c>
      <c r="G6" s="45" t="s">
        <v>62</v>
      </c>
      <c r="H6" s="45" t="s">
        <v>63</v>
      </c>
      <c r="I6" s="44" t="s">
        <v>3</v>
      </c>
      <c r="J6" s="44" t="s">
        <v>4</v>
      </c>
      <c r="K6" s="45" t="s">
        <v>11</v>
      </c>
      <c r="L6" s="45" t="s">
        <v>12</v>
      </c>
      <c r="M6" s="45" t="s">
        <v>13</v>
      </c>
      <c r="O6" s="8"/>
    </row>
    <row r="7" spans="1:24" s="13" customFormat="1" ht="15" customHeight="1">
      <c r="A7" s="9">
        <v>2021</v>
      </c>
      <c r="B7" s="43">
        <v>4952.9279999999999</v>
      </c>
      <c r="C7" s="42">
        <v>4710.99</v>
      </c>
      <c r="D7" s="42">
        <v>1680.4079999999999</v>
      </c>
      <c r="E7" s="42">
        <v>736.05799999999999</v>
      </c>
      <c r="F7" s="42">
        <v>340.77300000000002</v>
      </c>
      <c r="G7" s="42">
        <v>1236.242</v>
      </c>
      <c r="H7" s="42">
        <v>264.62</v>
      </c>
      <c r="I7" s="42">
        <v>221.215</v>
      </c>
      <c r="J7" s="42">
        <v>231.67400000000001</v>
      </c>
      <c r="K7" s="42">
        <v>117.875</v>
      </c>
      <c r="L7" s="42">
        <v>122.464</v>
      </c>
      <c r="M7" s="42">
        <v>1.6</v>
      </c>
      <c r="N7" s="12"/>
      <c r="O7" s="10"/>
      <c r="P7" s="12"/>
      <c r="Q7" s="12"/>
      <c r="R7" s="12"/>
      <c r="S7" s="12"/>
      <c r="T7" s="12"/>
      <c r="U7" s="12"/>
      <c r="V7" s="12"/>
      <c r="W7" s="12"/>
      <c r="X7" s="12"/>
    </row>
    <row r="8" spans="1:24" s="13" customFormat="1" ht="15" customHeight="1">
      <c r="A8" s="9">
        <v>2022</v>
      </c>
      <c r="B8" s="42">
        <v>5137.9040000000005</v>
      </c>
      <c r="C8" s="42">
        <v>4890.3869999999997</v>
      </c>
      <c r="D8" s="42">
        <v>1731.768</v>
      </c>
      <c r="E8" s="42">
        <v>755.40899999999999</v>
      </c>
      <c r="F8" s="42">
        <v>347.94299999999998</v>
      </c>
      <c r="G8" s="42">
        <v>1295.5809999999999</v>
      </c>
      <c r="H8" s="42">
        <v>274.60700000000003</v>
      </c>
      <c r="I8" s="42">
        <v>230.29300000000001</v>
      </c>
      <c r="J8" s="42">
        <v>254.785</v>
      </c>
      <c r="K8" s="42">
        <v>119.374</v>
      </c>
      <c r="L8" s="42">
        <v>126.563</v>
      </c>
      <c r="M8" s="42">
        <v>1.58</v>
      </c>
      <c r="N8" s="12"/>
      <c r="O8" s="10"/>
      <c r="P8" s="12"/>
      <c r="Q8" s="12"/>
      <c r="R8" s="12"/>
      <c r="S8" s="12"/>
      <c r="T8" s="12"/>
      <c r="U8" s="12"/>
      <c r="V8" s="12"/>
      <c r="W8" s="12"/>
      <c r="X8" s="12"/>
    </row>
    <row r="9" spans="1:24" ht="15" customHeight="1" thickBot="1">
      <c r="A9" s="46" t="s">
        <v>65</v>
      </c>
      <c r="B9" s="47">
        <v>5191.78</v>
      </c>
      <c r="C9" s="47">
        <v>4941.7550000000001</v>
      </c>
      <c r="D9" s="47">
        <v>1737.1759999999999</v>
      </c>
      <c r="E9" s="47">
        <v>754.04300000000001</v>
      </c>
      <c r="F9" s="47">
        <v>350.52499999999998</v>
      </c>
      <c r="G9" s="47">
        <v>1338.3389999999999</v>
      </c>
      <c r="H9" s="47">
        <v>278.21300000000002</v>
      </c>
      <c r="I9" s="47">
        <v>227.649</v>
      </c>
      <c r="J9" s="47">
        <v>255.80799999999999</v>
      </c>
      <c r="K9" s="47">
        <v>119.315</v>
      </c>
      <c r="L9" s="47">
        <v>129.12200000000001</v>
      </c>
      <c r="M9" s="47">
        <v>1.589</v>
      </c>
    </row>
    <row r="10" spans="1:24" ht="13.5" thickTop="1"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24">
      <c r="B11" s="3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26"/>
      <c r="O11" s="26"/>
      <c r="P11" s="26"/>
    </row>
    <row r="12" spans="1:24">
      <c r="B12" s="37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26"/>
      <c r="O12" s="26"/>
      <c r="P12" s="26"/>
    </row>
  </sheetData>
  <mergeCells count="3">
    <mergeCell ref="A1:M1"/>
    <mergeCell ref="A2:M2"/>
    <mergeCell ref="A3:M3"/>
  </mergeCells>
  <conditionalFormatting sqref="P7:P8">
    <cfRule type="cellIs" dxfId="2" priority="2" stopIfTrue="1" operator="notEqual">
      <formula>0</formula>
    </cfRule>
  </conditionalFormatting>
  <pageMargins left="0.47244094488188981" right="0.39370078740157483" top="0.43307086614173229" bottom="0.39370078740157483" header="0.39370078740157483" footer="0.27559055118110237"/>
  <pageSetup paperSize="9" scale="80" fitToHeight="2" orientation="portrait" verticalDpi="3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20</vt:i4>
      </vt:variant>
      <vt:variant>
        <vt:lpstr>Intervalos com Nome</vt:lpstr>
      </vt:variant>
      <vt:variant>
        <vt:i4>16</vt:i4>
      </vt:variant>
    </vt:vector>
  </HeadingPairs>
  <TitlesOfParts>
    <vt:vector size="36" baseType="lpstr">
      <vt:lpstr>Indice 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15</vt:lpstr>
      <vt:lpstr>Quadro 16</vt:lpstr>
      <vt:lpstr>Quadro 17</vt:lpstr>
      <vt:lpstr>Quadro 18</vt:lpstr>
      <vt:lpstr>Notas</vt:lpstr>
      <vt:lpstr>'Quadro 1'!Área_de_Impressão</vt:lpstr>
      <vt:lpstr>'Quadro 10'!Área_de_Impressão</vt:lpstr>
      <vt:lpstr>'Quadro 11'!Área_de_Impressão</vt:lpstr>
      <vt:lpstr>'Quadro 12'!Área_de_Impressão</vt:lpstr>
      <vt:lpstr>'Quadro 13'!Área_de_Impressão</vt:lpstr>
      <vt:lpstr>'Quadro 14'!Área_de_Impressão</vt:lpstr>
      <vt:lpstr>'Quadro 15'!Área_de_Impressão</vt:lpstr>
      <vt:lpstr>'Quadro 18'!Área_de_Impressão</vt:lpstr>
      <vt:lpstr>'Quadro 2'!Área_de_Impressão</vt:lpstr>
      <vt:lpstr>'Quadro 3'!Área_de_Impressão</vt:lpstr>
      <vt:lpstr>'Quadro 4'!Área_de_Impressão</vt:lpstr>
      <vt:lpstr>'Quadro 5'!Área_de_Impressão</vt:lpstr>
      <vt:lpstr>'Quadro 6'!Área_de_Impressão</vt:lpstr>
      <vt:lpstr>'Quadro 7'!Área_de_Impressão</vt:lpstr>
      <vt:lpstr>'Quadro 8'!Área_de_Impressão</vt:lpstr>
      <vt:lpstr>'Quadro 9'!Área_de_Impressão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Filipa Soares</dc:creator>
  <cp:lastModifiedBy>Evandro Cunha</cp:lastModifiedBy>
  <cp:lastPrinted>2013-12-19T20:33:36Z</cp:lastPrinted>
  <dcterms:created xsi:type="dcterms:W3CDTF">2008-07-11T07:19:42Z</dcterms:created>
  <dcterms:modified xsi:type="dcterms:W3CDTF">2024-12-16T15:31:10Z</dcterms:modified>
</cp:coreProperties>
</file>